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1415" activeTab="1"/>
  </bookViews>
  <sheets>
    <sheet name="Tellers met kavels" sheetId="1" r:id="rId1"/>
    <sheet name="Kavels met tellers" sheetId="2" r:id="rId2"/>
  </sheets>
  <definedNames>
    <definedName name="kavel_tellers">'Kavels met tellers'!$B$1:$AD$60</definedName>
  </definedNames>
  <calcPr fullCalcOnLoad="1"/>
</workbook>
</file>

<file path=xl/sharedStrings.xml><?xml version="1.0" encoding="utf-8"?>
<sst xmlns="http://schemas.openxmlformats.org/spreadsheetml/2006/main" count="2631" uniqueCount="496">
  <si>
    <t>1A</t>
  </si>
  <si>
    <t>1B</t>
  </si>
  <si>
    <t>4/5</t>
  </si>
  <si>
    <t>6</t>
  </si>
  <si>
    <t>7</t>
  </si>
  <si>
    <t>8</t>
  </si>
  <si>
    <t>12A</t>
  </si>
  <si>
    <t>13S</t>
  </si>
  <si>
    <t>13</t>
  </si>
  <si>
    <t>14</t>
  </si>
  <si>
    <t>15</t>
  </si>
  <si>
    <t>16</t>
  </si>
  <si>
    <t>16S</t>
  </si>
  <si>
    <t>17A</t>
  </si>
  <si>
    <t>17B</t>
  </si>
  <si>
    <t>31</t>
  </si>
  <si>
    <t>32</t>
  </si>
  <si>
    <t>33</t>
  </si>
  <si>
    <t>34</t>
  </si>
  <si>
    <t>35</t>
  </si>
  <si>
    <t>36</t>
  </si>
  <si>
    <t>41</t>
  </si>
  <si>
    <t>42</t>
  </si>
  <si>
    <t>43</t>
  </si>
  <si>
    <t>45</t>
  </si>
  <si>
    <t>46</t>
  </si>
  <si>
    <t>51</t>
  </si>
  <si>
    <t>52</t>
  </si>
  <si>
    <t>53</t>
  </si>
  <si>
    <t>54A</t>
  </si>
  <si>
    <t>54B</t>
  </si>
  <si>
    <t>55</t>
  </si>
  <si>
    <t>61</t>
  </si>
  <si>
    <t>62</t>
  </si>
  <si>
    <t>63</t>
  </si>
  <si>
    <t>64</t>
  </si>
  <si>
    <t>65</t>
  </si>
  <si>
    <t>71</t>
  </si>
  <si>
    <t>72</t>
  </si>
  <si>
    <t>73</t>
  </si>
  <si>
    <t>74</t>
  </si>
  <si>
    <t>75</t>
  </si>
  <si>
    <t>75A</t>
  </si>
  <si>
    <t>77</t>
  </si>
  <si>
    <t>83</t>
  </si>
  <si>
    <t>84</t>
  </si>
  <si>
    <t>85</t>
  </si>
  <si>
    <t>91</t>
  </si>
  <si>
    <t>105</t>
  </si>
  <si>
    <t>Leo Snellink</t>
  </si>
  <si>
    <t>Jack Noordhuizen</t>
  </si>
  <si>
    <t>Caroline Fonhof</t>
  </si>
  <si>
    <t>Leo van Dam</t>
  </si>
  <si>
    <t>Herman van der Meer</t>
  </si>
  <si>
    <t>Gert Wilmink</t>
  </si>
  <si>
    <t>Gerrit Rozeboom</t>
  </si>
  <si>
    <t>Ruud Cuperus</t>
  </si>
  <si>
    <t>Jaap Hooijmans</t>
  </si>
  <si>
    <t>Harry Wanders</t>
  </si>
  <si>
    <t>Frans Hooijmans</t>
  </si>
  <si>
    <t>Ton Lansink</t>
  </si>
  <si>
    <t>Pieter Berkepeis</t>
  </si>
  <si>
    <t>Jan Engelenburg</t>
  </si>
  <si>
    <t>Dick Bos</t>
  </si>
  <si>
    <t>Bart Dijkstra</t>
  </si>
  <si>
    <t>Wim Calame</t>
  </si>
  <si>
    <t>Frank van der Meer</t>
  </si>
  <si>
    <t>M. van der Linde</t>
  </si>
  <si>
    <t>Jan Oppentocht</t>
  </si>
  <si>
    <t>Johan Bosland</t>
  </si>
  <si>
    <t>H. de Bruin</t>
  </si>
  <si>
    <t>Wim Hooijmans</t>
  </si>
  <si>
    <t>Ad Tates</t>
  </si>
  <si>
    <t>Willem Kammeijer</t>
  </si>
  <si>
    <t>Arja Zandstra</t>
  </si>
  <si>
    <t>Rob Tolk</t>
  </si>
  <si>
    <t>G. Houtkamp</t>
  </si>
  <si>
    <t>Frank Brouwer</t>
  </si>
  <si>
    <t>Ben Jacobs</t>
  </si>
  <si>
    <t>J. Witteveen</t>
  </si>
  <si>
    <t>Petra Boshuizen</t>
  </si>
  <si>
    <t>Margaret Konings</t>
  </si>
  <si>
    <t>Nora Kösters</t>
  </si>
  <si>
    <t>Anja van der Niet</t>
  </si>
  <si>
    <t>J. Koorevaar</t>
  </si>
  <si>
    <t>Bert Drost</t>
  </si>
  <si>
    <t>Pieter Steennis</t>
  </si>
  <si>
    <t>Adri Remeeus</t>
  </si>
  <si>
    <t>Jan Regeer</t>
  </si>
  <si>
    <t>Jan Westgeest</t>
  </si>
  <si>
    <t>Hans van As</t>
  </si>
  <si>
    <t>J. Schouten</t>
  </si>
  <si>
    <t>Rob Groenendaal</t>
  </si>
  <si>
    <t>Aenne Jaarsveld</t>
  </si>
  <si>
    <t>Robbert van der Zwan</t>
  </si>
  <si>
    <t>Johan van Gestel</t>
  </si>
  <si>
    <t>Dick Aarsen</t>
  </si>
  <si>
    <t>Reinoud van Bemmelen</t>
  </si>
  <si>
    <t>Björn Hauksson</t>
  </si>
  <si>
    <t>Henk Karels</t>
  </si>
  <si>
    <t>Tanja Wit</t>
  </si>
  <si>
    <t>Martin Koole</t>
  </si>
  <si>
    <t>Nico Metaal</t>
  </si>
  <si>
    <t>Tim den Outer</t>
  </si>
  <si>
    <t>Timo Langemeijer</t>
  </si>
  <si>
    <t>Lenny van Drimmelen</t>
  </si>
  <si>
    <t>Hans Kuiper</t>
  </si>
  <si>
    <t>Frank Regeer</t>
  </si>
  <si>
    <t>André</t>
  </si>
  <si>
    <t>André Leegwater</t>
  </si>
  <si>
    <t>René Wanders</t>
  </si>
  <si>
    <t>Rob</t>
  </si>
  <si>
    <t>Kruse</t>
  </si>
  <si>
    <t>Kwak</t>
  </si>
  <si>
    <t>Ton</t>
  </si>
  <si>
    <t>Lansink</t>
  </si>
  <si>
    <t>Leegwater</t>
  </si>
  <si>
    <t>Matthijsen</t>
  </si>
  <si>
    <t>Naber</t>
  </si>
  <si>
    <t>P.</t>
  </si>
  <si>
    <t>Nieuwvelt</t>
  </si>
  <si>
    <t>Jack</t>
  </si>
  <si>
    <t>Noordhuizen</t>
  </si>
  <si>
    <t>Jan</t>
  </si>
  <si>
    <t>Oppentocht</t>
  </si>
  <si>
    <t>Oppentocht-Schouten</t>
  </si>
  <si>
    <t>Regeer</t>
  </si>
  <si>
    <t>Adri</t>
  </si>
  <si>
    <t>Remeeus</t>
  </si>
  <si>
    <t>Gerrit</t>
  </si>
  <si>
    <t>Rozeboom</t>
  </si>
  <si>
    <t>Ruijgrok</t>
  </si>
  <si>
    <t>J.</t>
  </si>
  <si>
    <t>Schouten</t>
  </si>
  <si>
    <t>Leo</t>
  </si>
  <si>
    <t>Snellink</t>
  </si>
  <si>
    <t>Pieter</t>
  </si>
  <si>
    <t>Steennis</t>
  </si>
  <si>
    <t>Ad</t>
  </si>
  <si>
    <t>Tates</t>
  </si>
  <si>
    <t>Tolk</t>
  </si>
  <si>
    <t>Hans</t>
  </si>
  <si>
    <t>M.</t>
  </si>
  <si>
    <t>Frank</t>
  </si>
  <si>
    <t>Herman</t>
  </si>
  <si>
    <t>Anja</t>
  </si>
  <si>
    <t>Jeroen</t>
  </si>
  <si>
    <t>Robbert</t>
  </si>
  <si>
    <t>Verhoogh</t>
  </si>
  <si>
    <t>Theo</t>
  </si>
  <si>
    <t>Verstrael</t>
  </si>
  <si>
    <t>Harry</t>
  </si>
  <si>
    <t>Wanders</t>
  </si>
  <si>
    <t>René</t>
  </si>
  <si>
    <t>Westgeest</t>
  </si>
  <si>
    <t>Gert</t>
  </si>
  <si>
    <t>Wilmink</t>
  </si>
  <si>
    <t>Hetty</t>
  </si>
  <si>
    <t>Wilmink-de Wijs</t>
  </si>
  <si>
    <t>Witteveen</t>
  </si>
  <si>
    <t>Zakee</t>
  </si>
  <si>
    <t>Arja</t>
  </si>
  <si>
    <t>Zandstra</t>
  </si>
  <si>
    <t>Dick</t>
  </si>
  <si>
    <t>Bos</t>
  </si>
  <si>
    <t>Petra</t>
  </si>
  <si>
    <t>Boshuizen</t>
  </si>
  <si>
    <t>Johan</t>
  </si>
  <si>
    <t>Bosland</t>
  </si>
  <si>
    <t>Brouwer</t>
  </si>
  <si>
    <t>Wim</t>
  </si>
  <si>
    <t>Calame</t>
  </si>
  <si>
    <t>Ruud</t>
  </si>
  <si>
    <t>Cuperus</t>
  </si>
  <si>
    <t>H.</t>
  </si>
  <si>
    <t>Bart</t>
  </si>
  <si>
    <t>Dijkstra</t>
  </si>
  <si>
    <t>Bert</t>
  </si>
  <si>
    <t>Drost</t>
  </si>
  <si>
    <t>Dwarshuis</t>
  </si>
  <si>
    <t>Engelenburg</t>
  </si>
  <si>
    <t>Caroline</t>
  </si>
  <si>
    <t>Fonhof</t>
  </si>
  <si>
    <t>Groenendaal</t>
  </si>
  <si>
    <t>Hoogendoorn</t>
  </si>
  <si>
    <t>Frans</t>
  </si>
  <si>
    <t>Hooijmans</t>
  </si>
  <si>
    <t>Jaap</t>
  </si>
  <si>
    <t>G.</t>
  </si>
  <si>
    <t>Houtkamp</t>
  </si>
  <si>
    <t>Jaarsveld</t>
  </si>
  <si>
    <t>Ben</t>
  </si>
  <si>
    <t>Jacobs</t>
  </si>
  <si>
    <t>Willem</t>
  </si>
  <si>
    <t>Kammeijer</t>
  </si>
  <si>
    <t>Margaret</t>
  </si>
  <si>
    <t>Konings</t>
  </si>
  <si>
    <t>Koorevaar</t>
  </si>
  <si>
    <t>Korstanje</t>
  </si>
  <si>
    <t>Nora</t>
  </si>
  <si>
    <t>Kösters</t>
  </si>
  <si>
    <t>1A,1B</t>
  </si>
  <si>
    <t>(3)</t>
  </si>
  <si>
    <t>3</t>
  </si>
  <si>
    <t>Nico</t>
  </si>
  <si>
    <t>Metaal</t>
  </si>
  <si>
    <t>(4/5)</t>
  </si>
  <si>
    <t>Simon</t>
  </si>
  <si>
    <t>Holwerda</t>
  </si>
  <si>
    <t>(6)</t>
  </si>
  <si>
    <t>4/5,(6)</t>
  </si>
  <si>
    <t>Hauksson</t>
  </si>
  <si>
    <t>Björn</t>
  </si>
  <si>
    <t>Tim</t>
  </si>
  <si>
    <t>1B,7</t>
  </si>
  <si>
    <t>4/5,8</t>
  </si>
  <si>
    <t>(8)</t>
  </si>
  <si>
    <t>7,8</t>
  </si>
  <si>
    <t>10/12/76</t>
  </si>
  <si>
    <t>8,10/12/76</t>
  </si>
  <si>
    <t>(8),10/12/76</t>
  </si>
  <si>
    <t>4/5,12A</t>
  </si>
  <si>
    <t>(12A)</t>
  </si>
  <si>
    <t>8,13S</t>
  </si>
  <si>
    <t>13,14</t>
  </si>
  <si>
    <t>(4/5),13,14</t>
  </si>
  <si>
    <t>(6),13,14</t>
  </si>
  <si>
    <t>13S,16</t>
  </si>
  <si>
    <t>13S,15,16</t>
  </si>
  <si>
    <t>15,16</t>
  </si>
  <si>
    <t>(4/5),17A</t>
  </si>
  <si>
    <t>13,14,17A</t>
  </si>
  <si>
    <t>(17B)</t>
  </si>
  <si>
    <t>15,16,17B</t>
  </si>
  <si>
    <t>1B,7,31</t>
  </si>
  <si>
    <t>(1B),7,(31)</t>
  </si>
  <si>
    <t>(1B),(31)</t>
  </si>
  <si>
    <t>(1B),(7),(31)</t>
  </si>
  <si>
    <t>31,32</t>
  </si>
  <si>
    <t>Aarsen</t>
  </si>
  <si>
    <t>2,34</t>
  </si>
  <si>
    <t>15,35</t>
  </si>
  <si>
    <t>33,34,(35)</t>
  </si>
  <si>
    <t>7,(35)</t>
  </si>
  <si>
    <t>6,7,(35)</t>
  </si>
  <si>
    <t>35,42</t>
  </si>
  <si>
    <t>(43)</t>
  </si>
  <si>
    <t>1B,31,(43)</t>
  </si>
  <si>
    <t>Reinoud</t>
  </si>
  <si>
    <t>1B,(45)</t>
  </si>
  <si>
    <t>(1B),(45)</t>
  </si>
  <si>
    <t>(45)</t>
  </si>
  <si>
    <t>43,(45)</t>
  </si>
  <si>
    <t>(1B),43,(45)</t>
  </si>
  <si>
    <t>Timo</t>
  </si>
  <si>
    <t>Langemeijer</t>
  </si>
  <si>
    <t>3,52</t>
  </si>
  <si>
    <t>17B,52</t>
  </si>
  <si>
    <t>(3),52</t>
  </si>
  <si>
    <t>53,54A</t>
  </si>
  <si>
    <t>2,53,54A</t>
  </si>
  <si>
    <t>53,54A,54B</t>
  </si>
  <si>
    <t>52,55</t>
  </si>
  <si>
    <t>7,61</t>
  </si>
  <si>
    <t>6,61</t>
  </si>
  <si>
    <t>Lenny</t>
  </si>
  <si>
    <t>35,62</t>
  </si>
  <si>
    <t>Kuiper</t>
  </si>
  <si>
    <t>(62)</t>
  </si>
  <si>
    <t>1A,63,64</t>
  </si>
  <si>
    <t>Corrie</t>
  </si>
  <si>
    <t>Ammerlaan</t>
  </si>
  <si>
    <t>(64)</t>
  </si>
  <si>
    <t>Carla</t>
  </si>
  <si>
    <t>Kalloe</t>
  </si>
  <si>
    <t>10/12/76,(66)</t>
  </si>
  <si>
    <t>2,(66)</t>
  </si>
  <si>
    <t>10/12/76,66</t>
  </si>
  <si>
    <t>Henk</t>
  </si>
  <si>
    <t>Karels</t>
  </si>
  <si>
    <t>66</t>
  </si>
  <si>
    <t>7,71</t>
  </si>
  <si>
    <t>Lex</t>
  </si>
  <si>
    <t>Burgel</t>
  </si>
  <si>
    <t>Marijke</t>
  </si>
  <si>
    <t>Hollander</t>
  </si>
  <si>
    <t>(71)</t>
  </si>
  <si>
    <t>(71),(72)</t>
  </si>
  <si>
    <t>72,73,74</t>
  </si>
  <si>
    <t>Tanja</t>
  </si>
  <si>
    <t>Wit</t>
  </si>
  <si>
    <t>72,74</t>
  </si>
  <si>
    <t>73,74</t>
  </si>
  <si>
    <t>75,77</t>
  </si>
  <si>
    <t>75,75A,77</t>
  </si>
  <si>
    <t>13S,77</t>
  </si>
  <si>
    <t>78,79</t>
  </si>
  <si>
    <t>1A,83</t>
  </si>
  <si>
    <t>45,83</t>
  </si>
  <si>
    <t>33,84</t>
  </si>
  <si>
    <t>Martin</t>
  </si>
  <si>
    <t>Koole</t>
  </si>
  <si>
    <t>54A,85</t>
  </si>
  <si>
    <t>61,91</t>
  </si>
  <si>
    <t>Aenne</t>
  </si>
  <si>
    <t>71,105</t>
  </si>
  <si>
    <t>4/5,12A,(52),(54B),(55)</t>
  </si>
  <si>
    <t>17A,(52),(54B),(55)</t>
  </si>
  <si>
    <t>(6),17A</t>
  </si>
  <si>
    <t>4,5</t>
  </si>
  <si>
    <t>Berkepeis</t>
  </si>
  <si>
    <t>Arjen</t>
  </si>
  <si>
    <t>Ico</t>
  </si>
  <si>
    <t>Paul</t>
  </si>
  <si>
    <t>Robert</t>
  </si>
  <si>
    <t>Aad</t>
  </si>
  <si>
    <t>Anne-Marie</t>
  </si>
  <si>
    <t>Yvonne</t>
  </si>
  <si>
    <t>Ron</t>
  </si>
  <si>
    <t>Rik</t>
  </si>
  <si>
    <t>Hetty Wilmink-de Wijs</t>
  </si>
  <si>
    <t>Aad Matthijsen</t>
  </si>
  <si>
    <t>Frank Naber</t>
  </si>
  <si>
    <t>Paul Korstanje</t>
  </si>
  <si>
    <t>Anne-Marie Oppentocht</t>
  </si>
  <si>
    <t>Robert Kwak</t>
  </si>
  <si>
    <t>Caroline Fonhof &amp; Leo van Dam</t>
  </si>
  <si>
    <t>Gert Wilmink &amp; Hetty Wilmink-de Wijs</t>
  </si>
  <si>
    <t>Yvonne van der Pitte</t>
  </si>
  <si>
    <t>Rik Zakee</t>
  </si>
  <si>
    <t>Ron Verhoogh</t>
  </si>
  <si>
    <t>Ico Hoogendoorn</t>
  </si>
  <si>
    <t>Jaap &amp; Wim Hooijmans</t>
  </si>
  <si>
    <t>Wim &amp; Frans Hooijmans</t>
  </si>
  <si>
    <t>Harry &amp; René Wanders</t>
  </si>
  <si>
    <t>Ruud Cuperus &amp; Theo Verstrael</t>
  </si>
  <si>
    <t>Jaap &amp; Frans Hooijmans</t>
  </si>
  <si>
    <t>Wim Calame &amp; P. Nieuwvelt</t>
  </si>
  <si>
    <t>Arjen Dwarshuis</t>
  </si>
  <si>
    <t>Robbert &amp; Jeroen van der Zwan</t>
  </si>
  <si>
    <t>P. Ruijgrok</t>
  </si>
  <si>
    <t>Wim Calame &amp; André Leegwater</t>
  </si>
  <si>
    <t>Rob Kruse &amp; Simon Holwerda</t>
  </si>
  <si>
    <t>Hans Kuiper &amp; Frank Regeer</t>
  </si>
  <si>
    <t>Lex Burgel &amp; Marijke Hollander</t>
  </si>
  <si>
    <t>Corrie Ammerlaan &amp; Carla Kalloe</t>
  </si>
  <si>
    <t>Dick Aarsen &amp; Tim den Outer</t>
  </si>
  <si>
    <t>Yolande de Kok</t>
  </si>
  <si>
    <t>Wim Kooij</t>
  </si>
  <si>
    <t>Fennie Steenhuis</t>
  </si>
  <si>
    <t>Kees de Vries</t>
  </si>
  <si>
    <t>Jeroen van der Zwan</t>
  </si>
  <si>
    <t>Bemmelen, van</t>
  </si>
  <si>
    <t>(71),(72),(105)</t>
  </si>
  <si>
    <t>Drimmelen, van</t>
  </si>
  <si>
    <t>Kooij</t>
  </si>
  <si>
    <t>Steenhuis</t>
  </si>
  <si>
    <t>Fennie</t>
  </si>
  <si>
    <t>Kees</t>
  </si>
  <si>
    <t>Vries, de</t>
  </si>
  <si>
    <t>As, van</t>
  </si>
  <si>
    <t>Dam, van</t>
  </si>
  <si>
    <t>Linde, van der</t>
  </si>
  <si>
    <t>Meer, van der</t>
  </si>
  <si>
    <t>Niet, van der</t>
  </si>
  <si>
    <t>Pitte, van der</t>
  </si>
  <si>
    <t>Zwan, van der</t>
  </si>
  <si>
    <t>Gestel, van</t>
  </si>
  <si>
    <t xml:space="preserve">NB: een kavel tussen () betekent dat het samen met een andere teller geïnventariseerd is </t>
  </si>
  <si>
    <t>78/79</t>
  </si>
  <si>
    <t>Wim Calame &amp; Frank Regeer</t>
  </si>
  <si>
    <t>Dick Bos &amp; Wim Calame</t>
  </si>
  <si>
    <t>Dick Scheper en Heidi Scheper</t>
  </si>
  <si>
    <t>Marianne Geboers</t>
  </si>
  <si>
    <t>Leo Snellink &amp; Tim den Outer</t>
  </si>
  <si>
    <t>Myra Meijering</t>
  </si>
  <si>
    <t>Wouter Bol</t>
  </si>
  <si>
    <t>Hidde van der Veer</t>
  </si>
  <si>
    <t>92/93/94</t>
  </si>
  <si>
    <t>106/107</t>
  </si>
  <si>
    <t>Dennis van de Bergen</t>
  </si>
  <si>
    <t>Reinder de Boer</t>
  </si>
  <si>
    <t>101/102/103/104</t>
  </si>
  <si>
    <t>Getelde kavels</t>
  </si>
  <si>
    <t>Geteld</t>
  </si>
  <si>
    <t>Corrie Ammerlaan &amp; Ron Ousen</t>
  </si>
  <si>
    <t>Bob Planqué</t>
  </si>
  <si>
    <t>Dennis van den Bergen</t>
  </si>
  <si>
    <t>81</t>
  </si>
  <si>
    <t>82</t>
  </si>
  <si>
    <t>Luuk &amp; René Wanders</t>
  </si>
  <si>
    <t>Natalia van Gilst en Peter Voois</t>
  </si>
  <si>
    <t>Cees  de Vormer</t>
  </si>
  <si>
    <t>Willem Waterschoot</t>
  </si>
  <si>
    <t>Niek Klooster</t>
  </si>
  <si>
    <t>Dini Thibaudier</t>
  </si>
  <si>
    <t>Bob</t>
  </si>
  <si>
    <t>Planqué</t>
  </si>
  <si>
    <t>Kok, de</t>
  </si>
  <si>
    <t>Yolande</t>
  </si>
  <si>
    <t>Vormer, de</t>
  </si>
  <si>
    <t>Cees</t>
  </si>
  <si>
    <t>Boer, de</t>
  </si>
  <si>
    <t>Reinder</t>
  </si>
  <si>
    <t>Klooster</t>
  </si>
  <si>
    <t>Niek</t>
  </si>
  <si>
    <t>Natalia</t>
  </si>
  <si>
    <t>Gilst, van</t>
  </si>
  <si>
    <t>Voois</t>
  </si>
  <si>
    <t>Peter</t>
  </si>
  <si>
    <t>Thibaudier</t>
  </si>
  <si>
    <t>Dini</t>
  </si>
  <si>
    <t>Koolma</t>
  </si>
  <si>
    <t>Albert</t>
  </si>
  <si>
    <t>(8), 10/12/76</t>
  </si>
  <si>
    <t>10/12/76, (66)</t>
  </si>
  <si>
    <t>35, (42)</t>
  </si>
  <si>
    <t>(55),(63)</t>
  </si>
  <si>
    <t>16,16S</t>
  </si>
  <si>
    <t>1A,1B,(42)</t>
  </si>
  <si>
    <t>Luuk</t>
  </si>
  <si>
    <t>(13),(14)</t>
  </si>
  <si>
    <t>Reinoud van Bemmelen &amp; Wim Kooij</t>
  </si>
  <si>
    <t>Natalia van Gilst &amp; Peter Voois</t>
  </si>
  <si>
    <t>Thijs Schipper</t>
  </si>
  <si>
    <t>Pamela Rijks</t>
  </si>
  <si>
    <t>Tim den Outer &amp; Huib van der Velde</t>
  </si>
  <si>
    <t>Joeri Uilenreef</t>
  </si>
  <si>
    <t>Dini Thibaudier &amp; Hanneke Oltheten</t>
  </si>
  <si>
    <t>Cees de Vormer</t>
  </si>
  <si>
    <t>Martin Peters &amp; Hanne Kunnen</t>
  </si>
  <si>
    <t>Wouter Prinsenberg</t>
  </si>
  <si>
    <t>Ton van Strien</t>
  </si>
  <si>
    <t>Marianne</t>
  </si>
  <si>
    <t>Geboers</t>
  </si>
  <si>
    <t>Waterschoot</t>
  </si>
  <si>
    <t>(35)</t>
  </si>
  <si>
    <t>(62),(63)</t>
  </si>
  <si>
    <t>Ousen</t>
  </si>
  <si>
    <t>Outer, den</t>
  </si>
  <si>
    <t>Bruin, de</t>
  </si>
  <si>
    <t>63,(66)</t>
  </si>
  <si>
    <t>7, (66)</t>
  </si>
  <si>
    <t>Hidde</t>
  </si>
  <si>
    <t>Veer, van der</t>
  </si>
  <si>
    <t>Thijs</t>
  </si>
  <si>
    <t>Schippers</t>
  </si>
  <si>
    <t>(78/79)</t>
  </si>
  <si>
    <t>Lisette</t>
  </si>
  <si>
    <t>Krogt, van der</t>
  </si>
  <si>
    <t>Thijs Schipper &amp; Lisette van der Krogt</t>
  </si>
  <si>
    <t>Pamela</t>
  </si>
  <si>
    <t>Rijks</t>
  </si>
  <si>
    <t>Huub</t>
  </si>
  <si>
    <t>Velde, van der</t>
  </si>
  <si>
    <t>(62),(45)</t>
  </si>
  <si>
    <t>Joeri</t>
  </si>
  <si>
    <t>Uilendreef</t>
  </si>
  <si>
    <t>75A,77</t>
  </si>
  <si>
    <t>Hanneke</t>
  </si>
  <si>
    <t>Oltheten</t>
  </si>
  <si>
    <t>(35),31</t>
  </si>
  <si>
    <t>17A,45</t>
  </si>
  <si>
    <t>8,54A</t>
  </si>
  <si>
    <t>Peters</t>
  </si>
  <si>
    <t>(63)</t>
  </si>
  <si>
    <t>Kunnen</t>
  </si>
  <si>
    <t>Hanne</t>
  </si>
  <si>
    <t>Prinsenberg</t>
  </si>
  <si>
    <t>Wouter</t>
  </si>
  <si>
    <t>Strien, van</t>
  </si>
  <si>
    <t>Gerrit Rozeboom &amp; André Leegwater</t>
  </si>
  <si>
    <t>Gert Spierenburg &amp; Ton Schijvens</t>
  </si>
  <si>
    <t>Dennis v. d. Bergen &amp; Jan Westgeest</t>
  </si>
  <si>
    <t>Wim van der Ham</t>
  </si>
  <si>
    <t>Tim den Outer &amp; Reinder de Boer</t>
  </si>
  <si>
    <t>Jennie Schouten &amp; Hans van As</t>
  </si>
  <si>
    <t>Hans van As &amp; Jennie Schouten</t>
  </si>
  <si>
    <t>Frank Regeer &amp; Wim Calame</t>
  </si>
  <si>
    <t>Pamela Rijks &amp; Lis Stolp</t>
  </si>
  <si>
    <t>Huib van der Velde &amp; Tim den Outer</t>
  </si>
  <si>
    <t>Arja Zandstra &amp; Renée Lankhorst</t>
  </si>
  <si>
    <t>Reinder de Boer &amp; Tim den Outer</t>
  </si>
  <si>
    <t>Reinoud van Bemmelen &amp; Floriaan van Bemmelen</t>
  </si>
  <si>
    <t>Anne van Bergen &amp; Niels Nijsingh</t>
  </si>
  <si>
    <t>Hanne Kunnen</t>
  </si>
  <si>
    <t>Patricia van Veen</t>
  </si>
  <si>
    <t>Niels Nijsingh &amp; Anne van Bergen</t>
  </si>
  <si>
    <t>Aenne Jaarsveld &amp; Tim den Outer</t>
  </si>
  <si>
    <t>Dennis van den Bergen &amp; Wim van der Ham</t>
  </si>
  <si>
    <t>Ron Ousen &amp; Corrie Ammerlaan</t>
  </si>
  <si>
    <t>Jennie Schouten</t>
  </si>
  <si>
    <t>Paul Willem Wirtz</t>
  </si>
  <si>
    <t>Luuk Wanders</t>
  </si>
  <si>
    <t>Huib van der Velde</t>
  </si>
  <si>
    <t>Wim Calame &amp; Pamela Rijks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</si>
</sst>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€&quot;\ #,##0_);\(&quot;€&quot;\ #,##0\)"/>
    <numFmt numFmtId="185" formatCode="&quot;€&quot;\ #,##0_);[Red]\(&quot;€&quot;\ #,##0\)"/>
    <numFmt numFmtId="186" formatCode="&quot;€&quot;\ #,##0.00_);\(&quot;€&quot;\ #,##0.00\)"/>
    <numFmt numFmtId="187" formatCode="&quot;€&quot;\ #,##0.00_);[Red]\(&quot;€&quot;\ #,##0.00\)"/>
    <numFmt numFmtId="188" formatCode="_(&quot;€&quot;\ * #,##0_);_(&quot;€&quot;\ * \(#,##0\);_(&quot;€&quot;\ * &quot;-&quot;_);_(@_)"/>
    <numFmt numFmtId="189" formatCode="_(* #,##0_);_(* \(#,##0\);_(* &quot;-&quot;_);_(@_)"/>
    <numFmt numFmtId="190" formatCode="_(&quot;€&quot;\ * #,##0.00_);_(&quot;€&quot;\ * \(#,##0.00\);_(&quot;€&quot;\ * &quot;-&quot;??_);_(@_)"/>
    <numFmt numFmtId="191" formatCode="_(* #,##0.00_);_(* \(#,##0.00\);_(* &quot;-&quot;??_);_(@_)"/>
    <numFmt numFmtId="192" formatCode="&quot;€&quot;\ #,##0_-;&quot;€&quot;\ #,##0\-"/>
    <numFmt numFmtId="193" formatCode="&quot;€&quot;\ #,##0_-;[Red]&quot;€&quot;\ #,##0\-"/>
    <numFmt numFmtId="194" formatCode="&quot;€&quot;\ #,##0.00_-;&quot;€&quot;\ #,##0.00\-"/>
    <numFmt numFmtId="195" formatCode="&quot;€&quot;\ #,##0.00_-;[Red]&quot;€&quot;\ #,##0.00\-"/>
    <numFmt numFmtId="196" formatCode="_-&quot;€&quot;\ * #,##0_-;_-&quot;€&quot;\ * #,##0\-;_-&quot;€&quot;\ * &quot;-&quot;_-;_-@_-"/>
    <numFmt numFmtId="197" formatCode="_-* #,##0_-;_-* #,##0\-;_-* &quot;-&quot;_-;_-@_-"/>
    <numFmt numFmtId="198" formatCode="_-&quot;€&quot;\ * #,##0.00_-;_-&quot;€&quot;\ * #,##0.00\-;_-&quot;€&quot;\ * &quot;-&quot;??_-;_-@_-"/>
    <numFmt numFmtId="199" formatCode="_-* #,##0.00_-;_-* #,##0.00\-;_-* &quot;-&quot;??_-;_-@_-"/>
    <numFmt numFmtId="200" formatCode="0.0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</numFmts>
  <fonts count="42">
    <font>
      <sz val="10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FE6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/>
    </xf>
    <xf numFmtId="0" fontId="1" fillId="10" borderId="15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2" fillId="36" borderId="0" xfId="0" applyFont="1" applyFill="1" applyBorder="1" applyAlignment="1">
      <alignment horizontal="left" wrapText="1" indent="1"/>
    </xf>
    <xf numFmtId="0" fontId="0" fillId="36" borderId="0" xfId="0" applyFill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M3" sqref="AM3"/>
    </sheetView>
  </sheetViews>
  <sheetFormatPr defaultColWidth="9.140625" defaultRowHeight="12.75"/>
  <cols>
    <col min="1" max="1" width="8.8515625" style="2" bestFit="1" customWidth="1"/>
    <col min="2" max="2" width="16.00390625" style="2" customWidth="1"/>
    <col min="3" max="6" width="8.140625" style="5" bestFit="1" customWidth="1"/>
    <col min="7" max="8" width="9.7109375" style="5" bestFit="1" customWidth="1"/>
    <col min="9" max="9" width="10.8515625" style="5" bestFit="1" customWidth="1"/>
    <col min="10" max="10" width="9.7109375" style="5" bestFit="1" customWidth="1"/>
    <col min="11" max="13" width="8.28125" style="5" customWidth="1"/>
    <col min="14" max="14" width="15.00390625" style="5" customWidth="1"/>
    <col min="15" max="31" width="8.28125" style="5" customWidth="1"/>
    <col min="32" max="32" width="9.57421875" style="5" bestFit="1" customWidth="1"/>
    <col min="33" max="33" width="9.7109375" style="5" bestFit="1" customWidth="1"/>
    <col min="34" max="40" width="9.140625" style="5" customWidth="1"/>
    <col min="41" max="16384" width="9.140625" style="2" customWidth="1"/>
  </cols>
  <sheetData>
    <row r="1" spans="1:2" ht="11.25">
      <c r="A1" s="38" t="s">
        <v>368</v>
      </c>
      <c r="B1" s="39"/>
    </row>
    <row r="2" spans="1:32" ht="11.25" customHeight="1">
      <c r="A2" s="39"/>
      <c r="B2" s="39"/>
      <c r="G2" s="6"/>
      <c r="H2" s="6"/>
      <c r="I2" s="6"/>
      <c r="J2" s="6"/>
      <c r="K2" s="6"/>
      <c r="L2" s="6"/>
      <c r="M2" s="3"/>
      <c r="N2" s="6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0"/>
      <c r="AF2" s="6"/>
    </row>
    <row r="3" spans="1:40" s="3" customFormat="1" ht="11.25">
      <c r="A3" s="39"/>
      <c r="B3" s="39"/>
      <c r="C3" s="22">
        <v>1984</v>
      </c>
      <c r="D3" s="22">
        <v>1985</v>
      </c>
      <c r="E3" s="22">
        <v>1986</v>
      </c>
      <c r="F3" s="22">
        <f aca="true" t="shared" si="0" ref="F3:AE3">E3+1</f>
        <v>1987</v>
      </c>
      <c r="G3" s="22">
        <f t="shared" si="0"/>
        <v>1988</v>
      </c>
      <c r="H3" s="22">
        <f t="shared" si="0"/>
        <v>1989</v>
      </c>
      <c r="I3" s="22">
        <f t="shared" si="0"/>
        <v>1990</v>
      </c>
      <c r="J3" s="22">
        <f t="shared" si="0"/>
        <v>1991</v>
      </c>
      <c r="K3" s="22">
        <f t="shared" si="0"/>
        <v>1992</v>
      </c>
      <c r="L3" s="22">
        <f t="shared" si="0"/>
        <v>1993</v>
      </c>
      <c r="M3" s="22">
        <f t="shared" si="0"/>
        <v>1994</v>
      </c>
      <c r="N3" s="22">
        <f t="shared" si="0"/>
        <v>1995</v>
      </c>
      <c r="O3" s="22">
        <f t="shared" si="0"/>
        <v>1996</v>
      </c>
      <c r="P3" s="22">
        <f t="shared" si="0"/>
        <v>1997</v>
      </c>
      <c r="Q3" s="22">
        <f t="shared" si="0"/>
        <v>1998</v>
      </c>
      <c r="R3" s="22">
        <f t="shared" si="0"/>
        <v>1999</v>
      </c>
      <c r="S3" s="22">
        <f t="shared" si="0"/>
        <v>2000</v>
      </c>
      <c r="T3" s="22">
        <f t="shared" si="0"/>
        <v>2001</v>
      </c>
      <c r="U3" s="22">
        <f t="shared" si="0"/>
        <v>2002</v>
      </c>
      <c r="V3" s="22">
        <f t="shared" si="0"/>
        <v>2003</v>
      </c>
      <c r="W3" s="22">
        <f t="shared" si="0"/>
        <v>2004</v>
      </c>
      <c r="X3" s="22">
        <f t="shared" si="0"/>
        <v>2005</v>
      </c>
      <c r="Y3" s="22">
        <f t="shared" si="0"/>
        <v>2006</v>
      </c>
      <c r="Z3" s="22">
        <f t="shared" si="0"/>
        <v>2007</v>
      </c>
      <c r="AA3" s="22">
        <f t="shared" si="0"/>
        <v>2008</v>
      </c>
      <c r="AB3" s="22">
        <f t="shared" si="0"/>
        <v>2009</v>
      </c>
      <c r="AC3" s="22">
        <f t="shared" si="0"/>
        <v>2010</v>
      </c>
      <c r="AD3" s="22">
        <f t="shared" si="0"/>
        <v>2011</v>
      </c>
      <c r="AE3" s="22">
        <f t="shared" si="0"/>
        <v>2012</v>
      </c>
      <c r="AF3" s="22">
        <v>2013</v>
      </c>
      <c r="AG3" s="22">
        <v>2014</v>
      </c>
      <c r="AH3" s="22">
        <v>2015</v>
      </c>
      <c r="AI3" s="22">
        <v>2016</v>
      </c>
      <c r="AJ3" s="22">
        <v>2017</v>
      </c>
      <c r="AK3" s="22">
        <v>2018</v>
      </c>
      <c r="AL3" s="22">
        <v>2019</v>
      </c>
      <c r="AM3" s="22">
        <v>2020</v>
      </c>
      <c r="AN3" s="22">
        <v>2021</v>
      </c>
    </row>
    <row r="4" spans="1:32" s="5" customFormat="1" ht="11.25" customHeight="1">
      <c r="A4" s="8" t="s">
        <v>163</v>
      </c>
      <c r="B4" s="8" t="s">
        <v>239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33.34</v>
      </c>
      <c r="AC4" s="6">
        <v>33.34</v>
      </c>
      <c r="AD4" s="6" t="s">
        <v>242</v>
      </c>
      <c r="AE4" s="6" t="s">
        <v>242</v>
      </c>
      <c r="AF4" s="6" t="s">
        <v>242</v>
      </c>
    </row>
    <row r="5" spans="1:39" s="6" customFormat="1" ht="11.25">
      <c r="A5" s="8" t="s">
        <v>270</v>
      </c>
      <c r="B5" s="8" t="s">
        <v>271</v>
      </c>
      <c r="AC5" s="13" t="s">
        <v>272</v>
      </c>
      <c r="AD5" s="13" t="s">
        <v>272</v>
      </c>
      <c r="AE5" s="13" t="s">
        <v>272</v>
      </c>
      <c r="AF5" s="13" t="s">
        <v>272</v>
      </c>
      <c r="AG5" s="13" t="s">
        <v>272</v>
      </c>
      <c r="AH5" s="13" t="s">
        <v>272</v>
      </c>
      <c r="AI5" s="13" t="s">
        <v>272</v>
      </c>
      <c r="AJ5" s="13" t="s">
        <v>272</v>
      </c>
      <c r="AK5" s="13" t="s">
        <v>272</v>
      </c>
      <c r="AL5" s="13" t="s">
        <v>272</v>
      </c>
      <c r="AM5" s="13" t="s">
        <v>272</v>
      </c>
    </row>
    <row r="6" spans="1:36" s="6" customFormat="1" ht="11.25">
      <c r="A6" s="3" t="s">
        <v>141</v>
      </c>
      <c r="B6" s="3" t="s">
        <v>360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44</v>
      </c>
      <c r="M6" s="13" t="s">
        <v>44</v>
      </c>
      <c r="N6" s="13" t="s">
        <v>44</v>
      </c>
      <c r="O6" s="13" t="s">
        <v>44</v>
      </c>
      <c r="P6" s="13" t="s">
        <v>44</v>
      </c>
      <c r="Q6" s="13" t="s">
        <v>44</v>
      </c>
      <c r="R6" s="13" t="s">
        <v>44</v>
      </c>
      <c r="S6" s="13" t="s">
        <v>44</v>
      </c>
      <c r="T6" s="13" t="s">
        <v>44</v>
      </c>
      <c r="U6" s="13" t="s">
        <v>44</v>
      </c>
      <c r="V6" s="13" t="s">
        <v>44</v>
      </c>
      <c r="W6" s="13" t="s">
        <v>44</v>
      </c>
      <c r="X6" s="13" t="s">
        <v>44</v>
      </c>
      <c r="Y6" s="13" t="s">
        <v>44</v>
      </c>
      <c r="Z6" s="13" t="s">
        <v>44</v>
      </c>
      <c r="AA6" s="13" t="s">
        <v>44</v>
      </c>
      <c r="AB6" s="13" t="s">
        <v>44</v>
      </c>
      <c r="AC6" s="13" t="s">
        <v>44</v>
      </c>
      <c r="AD6" s="13" t="s">
        <v>44</v>
      </c>
      <c r="AE6" s="13" t="s">
        <v>44</v>
      </c>
      <c r="AF6" s="13" t="s">
        <v>44</v>
      </c>
      <c r="AG6" s="13" t="s">
        <v>44</v>
      </c>
      <c r="AH6" s="13" t="s">
        <v>44</v>
      </c>
      <c r="AI6" s="13" t="s">
        <v>44</v>
      </c>
      <c r="AJ6" s="13" t="s">
        <v>44</v>
      </c>
    </row>
    <row r="7" spans="1:40" s="3" customFormat="1" ht="11.25">
      <c r="A7" s="3" t="s">
        <v>248</v>
      </c>
      <c r="B7" s="3" t="s">
        <v>352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 t="s">
        <v>23</v>
      </c>
      <c r="AD7" s="13" t="s">
        <v>23</v>
      </c>
      <c r="AE7" s="13" t="s">
        <v>23</v>
      </c>
      <c r="AF7" s="13" t="s">
        <v>23</v>
      </c>
      <c r="AG7" s="13" t="s">
        <v>23</v>
      </c>
      <c r="AH7" s="13" t="s">
        <v>23</v>
      </c>
      <c r="AI7" s="13" t="s">
        <v>23</v>
      </c>
      <c r="AJ7" s="13" t="s">
        <v>23</v>
      </c>
      <c r="AK7" s="36" t="s">
        <v>246</v>
      </c>
      <c r="AL7" s="36" t="s">
        <v>246</v>
      </c>
      <c r="AM7" s="36" t="s">
        <v>246</v>
      </c>
      <c r="AN7" s="6"/>
    </row>
    <row r="8" spans="1:40" s="3" customFormat="1" ht="11.25">
      <c r="A8" s="3" t="s">
        <v>136</v>
      </c>
      <c r="B8" s="3" t="s">
        <v>310</v>
      </c>
      <c r="C8" s="13"/>
      <c r="D8" s="13"/>
      <c r="E8" s="13"/>
      <c r="F8" s="13"/>
      <c r="G8" s="13"/>
      <c r="H8" s="13"/>
      <c r="I8" s="13"/>
      <c r="J8" s="13" t="s">
        <v>303</v>
      </c>
      <c r="K8" s="13" t="s">
        <v>303</v>
      </c>
      <c r="L8" s="13" t="s">
        <v>303</v>
      </c>
      <c r="M8" s="13" t="s">
        <v>303</v>
      </c>
      <c r="N8" s="13" t="s">
        <v>263</v>
      </c>
      <c r="O8" s="13" t="s">
        <v>281</v>
      </c>
      <c r="P8" s="13" t="s">
        <v>281</v>
      </c>
      <c r="Q8" s="13" t="s">
        <v>281</v>
      </c>
      <c r="R8" s="13" t="s">
        <v>281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6"/>
      <c r="AH8" s="6"/>
      <c r="AI8" s="6"/>
      <c r="AJ8" s="6"/>
      <c r="AK8" s="6"/>
      <c r="AL8" s="6"/>
      <c r="AM8" s="6"/>
      <c r="AN8" s="6"/>
    </row>
    <row r="9" spans="1:40" s="3" customFormat="1" ht="11.25">
      <c r="A9" s="3" t="s">
        <v>403</v>
      </c>
      <c r="B9" s="3" t="s">
        <v>402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6"/>
      <c r="AH9" s="6">
        <v>42</v>
      </c>
      <c r="AI9" s="6">
        <v>42</v>
      </c>
      <c r="AJ9" s="6">
        <v>42</v>
      </c>
      <c r="AK9" s="6">
        <v>42</v>
      </c>
      <c r="AL9" s="6">
        <v>42</v>
      </c>
      <c r="AM9" s="6">
        <v>42</v>
      </c>
      <c r="AN9" s="6"/>
    </row>
    <row r="10" spans="1:40" s="3" customFormat="1" ht="11.25">
      <c r="A10" s="3" t="s">
        <v>163</v>
      </c>
      <c r="B10" s="3" t="s">
        <v>164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 t="s">
        <v>4</v>
      </c>
      <c r="AB10" s="13" t="s">
        <v>4</v>
      </c>
      <c r="AC10" s="13" t="s">
        <v>217</v>
      </c>
      <c r="AD10" s="13" t="s">
        <v>5</v>
      </c>
      <c r="AE10" s="13" t="s">
        <v>5</v>
      </c>
      <c r="AF10" s="13" t="s">
        <v>216</v>
      </c>
      <c r="AG10" s="6"/>
      <c r="AH10" s="6"/>
      <c r="AI10" s="6"/>
      <c r="AJ10" s="6"/>
      <c r="AK10" s="6"/>
      <c r="AL10" s="6"/>
      <c r="AM10" s="6"/>
      <c r="AN10" s="6"/>
    </row>
    <row r="11" spans="1:40" s="3" customFormat="1" ht="11.25">
      <c r="A11" s="3" t="s">
        <v>165</v>
      </c>
      <c r="B11" s="3" t="s">
        <v>166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35</v>
      </c>
      <c r="U11" s="13" t="s">
        <v>35</v>
      </c>
      <c r="V11" s="13"/>
      <c r="W11" s="13" t="s">
        <v>35</v>
      </c>
      <c r="X11" s="13" t="s">
        <v>35</v>
      </c>
      <c r="Y11" s="13" t="s">
        <v>48</v>
      </c>
      <c r="Z11" s="13" t="s">
        <v>48</v>
      </c>
      <c r="AA11" s="13" t="s">
        <v>48</v>
      </c>
      <c r="AB11" s="13" t="s">
        <v>48</v>
      </c>
      <c r="AC11" s="13" t="s">
        <v>48</v>
      </c>
      <c r="AD11" s="13" t="s">
        <v>48</v>
      </c>
      <c r="AE11" s="13"/>
      <c r="AF11" s="13"/>
      <c r="AG11" s="6"/>
      <c r="AH11" s="6"/>
      <c r="AI11" s="6"/>
      <c r="AJ11" s="6"/>
      <c r="AK11" s="6"/>
      <c r="AL11" s="6"/>
      <c r="AM11" s="6"/>
      <c r="AN11" s="6"/>
    </row>
    <row r="12" spans="1:40" s="3" customFormat="1" ht="11.25">
      <c r="A12" s="3" t="s">
        <v>167</v>
      </c>
      <c r="B12" s="3" t="s">
        <v>168</v>
      </c>
      <c r="C12" s="13" t="s">
        <v>245</v>
      </c>
      <c r="D12" s="13" t="s">
        <v>241</v>
      </c>
      <c r="E12" s="13" t="s">
        <v>266</v>
      </c>
      <c r="F12" s="13" t="s">
        <v>266</v>
      </c>
      <c r="G12" s="13" t="s">
        <v>33</v>
      </c>
      <c r="H12" s="13" t="s">
        <v>33</v>
      </c>
      <c r="I12" s="13" t="s">
        <v>33</v>
      </c>
      <c r="J12" s="13" t="s">
        <v>33</v>
      </c>
      <c r="K12" s="13" t="s">
        <v>33</v>
      </c>
      <c r="L12" s="13" t="s">
        <v>33</v>
      </c>
      <c r="M12" s="13" t="s">
        <v>33</v>
      </c>
      <c r="N12" s="15">
        <v>62</v>
      </c>
      <c r="O12" s="13" t="s">
        <v>33</v>
      </c>
      <c r="P12" s="13" t="s">
        <v>33</v>
      </c>
      <c r="Q12" s="13" t="s">
        <v>33</v>
      </c>
      <c r="R12" s="13" t="s">
        <v>33</v>
      </c>
      <c r="S12" s="13" t="s">
        <v>33</v>
      </c>
      <c r="T12" s="13" t="s">
        <v>33</v>
      </c>
      <c r="U12" s="13" t="s">
        <v>33</v>
      </c>
      <c r="V12" s="13" t="s">
        <v>33</v>
      </c>
      <c r="W12" s="13" t="s">
        <v>33</v>
      </c>
      <c r="X12" s="13" t="s">
        <v>33</v>
      </c>
      <c r="Y12" s="13" t="s">
        <v>33</v>
      </c>
      <c r="Z12" s="13" t="s">
        <v>33</v>
      </c>
      <c r="AA12" s="13"/>
      <c r="AB12" s="13"/>
      <c r="AC12" s="13"/>
      <c r="AD12" s="13"/>
      <c r="AE12" s="13"/>
      <c r="AF12" s="13"/>
      <c r="AG12" s="6"/>
      <c r="AH12" s="6"/>
      <c r="AI12" s="6"/>
      <c r="AJ12" s="6"/>
      <c r="AK12" s="6"/>
      <c r="AL12" s="6"/>
      <c r="AM12" s="6"/>
      <c r="AN12" s="6"/>
    </row>
    <row r="13" spans="1:40" s="3" customFormat="1" ht="11.25">
      <c r="A13" s="3" t="s">
        <v>143</v>
      </c>
      <c r="B13" s="3" t="s">
        <v>169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 t="s">
        <v>25</v>
      </c>
      <c r="AA13" s="13" t="s">
        <v>25</v>
      </c>
      <c r="AB13" s="13" t="s">
        <v>25</v>
      </c>
      <c r="AC13" s="13" t="s">
        <v>25</v>
      </c>
      <c r="AD13" s="13" t="s">
        <v>25</v>
      </c>
      <c r="AE13" s="13" t="s">
        <v>25</v>
      </c>
      <c r="AF13" s="13" t="s">
        <v>25</v>
      </c>
      <c r="AG13" s="13" t="s">
        <v>25</v>
      </c>
      <c r="AH13" s="13" t="s">
        <v>25</v>
      </c>
      <c r="AI13" s="13" t="s">
        <v>25</v>
      </c>
      <c r="AJ13" s="13" t="s">
        <v>25</v>
      </c>
      <c r="AK13" s="13" t="s">
        <v>25</v>
      </c>
      <c r="AL13" s="13" t="s">
        <v>25</v>
      </c>
      <c r="AM13" s="13" t="s">
        <v>25</v>
      </c>
      <c r="AN13" s="6"/>
    </row>
    <row r="14" spans="1:40" s="3" customFormat="1" ht="11.25">
      <c r="A14" s="3" t="s">
        <v>174</v>
      </c>
      <c r="B14" s="3" t="s">
        <v>440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 t="s">
        <v>12</v>
      </c>
      <c r="W14" s="13" t="s">
        <v>12</v>
      </c>
      <c r="X14" s="13" t="s">
        <v>12</v>
      </c>
      <c r="Y14" s="13" t="s">
        <v>12</v>
      </c>
      <c r="Z14" s="13"/>
      <c r="AA14" s="13"/>
      <c r="AB14" s="13"/>
      <c r="AC14" s="13"/>
      <c r="AD14" s="13"/>
      <c r="AE14" s="13"/>
      <c r="AF14" s="13"/>
      <c r="AG14" s="6"/>
      <c r="AH14" s="6"/>
      <c r="AI14" s="6"/>
      <c r="AJ14" s="6"/>
      <c r="AK14" s="6"/>
      <c r="AL14" s="6"/>
      <c r="AM14" s="6"/>
      <c r="AN14" s="6"/>
    </row>
    <row r="15" spans="1:40" s="3" customFormat="1" ht="11.25">
      <c r="A15" s="3" t="s">
        <v>282</v>
      </c>
      <c r="B15" s="3" t="s">
        <v>283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 t="s">
        <v>286</v>
      </c>
      <c r="AC15" s="13" t="s">
        <v>286</v>
      </c>
      <c r="AD15" s="13" t="s">
        <v>287</v>
      </c>
      <c r="AE15" s="13" t="s">
        <v>287</v>
      </c>
      <c r="AF15" s="13" t="s">
        <v>353</v>
      </c>
      <c r="AG15" s="13" t="s">
        <v>353</v>
      </c>
      <c r="AH15" s="6"/>
      <c r="AI15" s="6"/>
      <c r="AJ15" s="6"/>
      <c r="AK15" s="6"/>
      <c r="AL15" s="6"/>
      <c r="AM15" s="6"/>
      <c r="AN15" s="6"/>
    </row>
    <row r="16" spans="1:40" s="3" customFormat="1" ht="11.25">
      <c r="A16" s="3" t="s">
        <v>170</v>
      </c>
      <c r="B16" s="3" t="s">
        <v>171</v>
      </c>
      <c r="C16" s="13"/>
      <c r="D16" s="13"/>
      <c r="E16" s="13"/>
      <c r="F16" s="13"/>
      <c r="G16" s="13"/>
      <c r="H16" s="13"/>
      <c r="I16" s="13"/>
      <c r="J16" s="13"/>
      <c r="K16" s="13" t="s">
        <v>218</v>
      </c>
      <c r="L16" s="13" t="s">
        <v>218</v>
      </c>
      <c r="M16" s="13" t="s">
        <v>218</v>
      </c>
      <c r="N16" s="13" t="s">
        <v>218</v>
      </c>
      <c r="O16" s="13" t="s">
        <v>218</v>
      </c>
      <c r="P16" s="13" t="s">
        <v>218</v>
      </c>
      <c r="Q16" s="13" t="s">
        <v>218</v>
      </c>
      <c r="R16" s="13" t="s">
        <v>220</v>
      </c>
      <c r="S16" s="13" t="s">
        <v>219</v>
      </c>
      <c r="T16" s="13" t="s">
        <v>219</v>
      </c>
      <c r="U16" s="13" t="s">
        <v>219</v>
      </c>
      <c r="V16" s="13" t="s">
        <v>219</v>
      </c>
      <c r="W16" s="13" t="s">
        <v>218</v>
      </c>
      <c r="X16" s="13" t="s">
        <v>218</v>
      </c>
      <c r="Y16" s="13" t="s">
        <v>218</v>
      </c>
      <c r="Z16" s="13" t="s">
        <v>275</v>
      </c>
      <c r="AA16" s="13" t="s">
        <v>275</v>
      </c>
      <c r="AB16" s="13" t="s">
        <v>277</v>
      </c>
      <c r="AC16" s="13" t="s">
        <v>218</v>
      </c>
      <c r="AD16" s="13" t="s">
        <v>218</v>
      </c>
      <c r="AE16" s="13" t="s">
        <v>218</v>
      </c>
      <c r="AF16" s="13" t="s">
        <v>414</v>
      </c>
      <c r="AG16" s="13" t="s">
        <v>415</v>
      </c>
      <c r="AH16" s="13" t="s">
        <v>415</v>
      </c>
      <c r="AI16" s="13" t="s">
        <v>415</v>
      </c>
      <c r="AJ16" s="13" t="s">
        <v>415</v>
      </c>
      <c r="AK16" s="13" t="s">
        <v>415</v>
      </c>
      <c r="AL16" s="13" t="s">
        <v>415</v>
      </c>
      <c r="AM16" s="13" t="s">
        <v>415</v>
      </c>
      <c r="AN16" s="6"/>
    </row>
    <row r="17" spans="1:40" s="3" customFormat="1" ht="11.25">
      <c r="A17" s="3" t="s">
        <v>172</v>
      </c>
      <c r="B17" s="3" t="s">
        <v>173</v>
      </c>
      <c r="C17" s="13"/>
      <c r="D17" s="13"/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 t="s">
        <v>222</v>
      </c>
      <c r="Q17" s="13" t="s">
        <v>222</v>
      </c>
      <c r="R17" s="13" t="s">
        <v>222</v>
      </c>
      <c r="S17" s="13" t="s">
        <v>222</v>
      </c>
      <c r="T17" s="13" t="s">
        <v>222</v>
      </c>
      <c r="U17" s="13" t="s">
        <v>222</v>
      </c>
      <c r="V17" s="13" t="s">
        <v>6</v>
      </c>
      <c r="W17" s="13" t="s">
        <v>6</v>
      </c>
      <c r="X17" s="13" t="s">
        <v>6</v>
      </c>
      <c r="Y17" s="13" t="s">
        <v>6</v>
      </c>
      <c r="Z17" s="13"/>
      <c r="AA17" s="13" t="s">
        <v>203</v>
      </c>
      <c r="AB17" s="13" t="s">
        <v>203</v>
      </c>
      <c r="AC17" s="13" t="s">
        <v>203</v>
      </c>
      <c r="AD17" s="13"/>
      <c r="AE17" s="13"/>
      <c r="AF17" s="13"/>
      <c r="AG17" s="6"/>
      <c r="AH17" s="6"/>
      <c r="AI17" s="6"/>
      <c r="AJ17" s="6"/>
      <c r="AK17" s="6"/>
      <c r="AL17" s="6"/>
      <c r="AM17" s="6"/>
      <c r="AN17" s="6"/>
    </row>
    <row r="18" spans="1:40" s="3" customFormat="1" ht="11.25">
      <c r="A18" s="3" t="s">
        <v>134</v>
      </c>
      <c r="B18" s="3" t="s">
        <v>361</v>
      </c>
      <c r="C18" s="13" t="s">
        <v>218</v>
      </c>
      <c r="D18" s="13" t="s">
        <v>218</v>
      </c>
      <c r="E18" s="13" t="s">
        <v>24</v>
      </c>
      <c r="F18" s="13" t="s">
        <v>218</v>
      </c>
      <c r="G18" s="13" t="s">
        <v>236</v>
      </c>
      <c r="H18" s="13" t="s">
        <v>236</v>
      </c>
      <c r="I18" s="13" t="s">
        <v>237</v>
      </c>
      <c r="J18" s="13" t="s">
        <v>236</v>
      </c>
      <c r="K18" s="13" t="s">
        <v>246</v>
      </c>
      <c r="L18" s="13" t="s">
        <v>23</v>
      </c>
      <c r="M18" s="13" t="s">
        <v>23</v>
      </c>
      <c r="N18" s="13" t="s">
        <v>23</v>
      </c>
      <c r="O18" s="13" t="s">
        <v>23</v>
      </c>
      <c r="P18" s="13" t="s">
        <v>252</v>
      </c>
      <c r="Q18" s="13" t="s">
        <v>253</v>
      </c>
      <c r="R18" s="13" t="s">
        <v>250</v>
      </c>
      <c r="S18" s="13" t="s">
        <v>250</v>
      </c>
      <c r="T18" s="13" t="s">
        <v>250</v>
      </c>
      <c r="U18" s="13" t="s">
        <v>250</v>
      </c>
      <c r="V18" s="13" t="s">
        <v>249</v>
      </c>
      <c r="W18" s="13" t="s">
        <v>1</v>
      </c>
      <c r="X18" s="13" t="s">
        <v>1</v>
      </c>
      <c r="Y18" s="13" t="s">
        <v>1</v>
      </c>
      <c r="Z18" s="13" t="s">
        <v>1</v>
      </c>
      <c r="AA18" s="13" t="s">
        <v>1</v>
      </c>
      <c r="AB18" s="13" t="s">
        <v>1</v>
      </c>
      <c r="AC18" s="13" t="s">
        <v>1</v>
      </c>
      <c r="AD18" s="13" t="s">
        <v>251</v>
      </c>
      <c r="AE18" s="13"/>
      <c r="AF18" s="13"/>
      <c r="AG18" s="6"/>
      <c r="AH18" s="6"/>
      <c r="AI18" s="6"/>
      <c r="AJ18" s="6"/>
      <c r="AK18" s="6"/>
      <c r="AL18" s="6"/>
      <c r="AM18" s="6"/>
      <c r="AN18" s="6"/>
    </row>
    <row r="21" spans="1:40" s="3" customFormat="1" ht="11.25">
      <c r="A21" s="3" t="s">
        <v>175</v>
      </c>
      <c r="B21" s="3" t="s">
        <v>176</v>
      </c>
      <c r="C21" s="13" t="s">
        <v>7</v>
      </c>
      <c r="D21" s="13" t="s">
        <v>7</v>
      </c>
      <c r="E21" s="13"/>
      <c r="F21" s="13" t="s">
        <v>7</v>
      </c>
      <c r="G21" s="13" t="s">
        <v>7</v>
      </c>
      <c r="H21" s="13" t="s">
        <v>223</v>
      </c>
      <c r="I21" s="13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5</v>
      </c>
      <c r="O21" s="13" t="s">
        <v>5</v>
      </c>
      <c r="P21" s="13" t="s">
        <v>7</v>
      </c>
      <c r="Q21" s="13" t="s">
        <v>7</v>
      </c>
      <c r="R21" s="13" t="s">
        <v>7</v>
      </c>
      <c r="S21" s="13" t="s">
        <v>7</v>
      </c>
      <c r="T21" s="13" t="s">
        <v>7</v>
      </c>
      <c r="U21" s="13" t="s">
        <v>7</v>
      </c>
      <c r="V21" s="13" t="s">
        <v>7</v>
      </c>
      <c r="W21" s="13" t="s">
        <v>7</v>
      </c>
      <c r="X21" s="13" t="s">
        <v>7</v>
      </c>
      <c r="Y21" s="13" t="s">
        <v>7</v>
      </c>
      <c r="Z21" s="13" t="s">
        <v>7</v>
      </c>
      <c r="AA21" s="13" t="s">
        <v>7</v>
      </c>
      <c r="AB21" s="13" t="s">
        <v>7</v>
      </c>
      <c r="AC21" s="13" t="s">
        <v>7</v>
      </c>
      <c r="AD21" s="13" t="s">
        <v>7</v>
      </c>
      <c r="AE21" s="13" t="s">
        <v>7</v>
      </c>
      <c r="AF21" s="13" t="s">
        <v>7</v>
      </c>
      <c r="AG21" s="13" t="s">
        <v>7</v>
      </c>
      <c r="AH21" s="13" t="s">
        <v>7</v>
      </c>
      <c r="AI21" s="13" t="s">
        <v>7</v>
      </c>
      <c r="AJ21" s="13" t="s">
        <v>7</v>
      </c>
      <c r="AK21" s="13" t="s">
        <v>7</v>
      </c>
      <c r="AL21" s="13" t="s">
        <v>7</v>
      </c>
      <c r="AM21" s="13" t="s">
        <v>7</v>
      </c>
      <c r="AN21" s="6"/>
    </row>
    <row r="22" spans="1:40" s="3" customFormat="1" ht="11.25">
      <c r="A22" s="3" t="s">
        <v>265</v>
      </c>
      <c r="B22" s="3" t="s">
        <v>354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 t="s">
        <v>32</v>
      </c>
      <c r="AF22" s="13" t="s">
        <v>3</v>
      </c>
      <c r="AG22" s="6">
        <v>6</v>
      </c>
      <c r="AH22" s="6">
        <v>6</v>
      </c>
      <c r="AI22" s="6">
        <v>51</v>
      </c>
      <c r="AJ22" s="6">
        <v>51</v>
      </c>
      <c r="AK22" s="6"/>
      <c r="AL22" s="6"/>
      <c r="AM22" s="6"/>
      <c r="AN22" s="6"/>
    </row>
    <row r="23" spans="1:40" s="3" customFormat="1" ht="11.25">
      <c r="A23" s="3" t="s">
        <v>177</v>
      </c>
      <c r="B23" s="3" t="s">
        <v>178</v>
      </c>
      <c r="C23" s="13" t="s">
        <v>37</v>
      </c>
      <c r="D23" s="13" t="s">
        <v>37</v>
      </c>
      <c r="E23" s="13" t="s">
        <v>37</v>
      </c>
      <c r="F23" s="13" t="s">
        <v>37</v>
      </c>
      <c r="G23" s="13" t="s">
        <v>37</v>
      </c>
      <c r="H23" s="13" t="s">
        <v>37</v>
      </c>
      <c r="I23" s="13" t="s">
        <v>37</v>
      </c>
      <c r="J23" s="13" t="s">
        <v>37</v>
      </c>
      <c r="K23" s="13" t="s">
        <v>37</v>
      </c>
      <c r="L23" s="13" t="s">
        <v>37</v>
      </c>
      <c r="M23" s="13" t="s">
        <v>37</v>
      </c>
      <c r="N23" s="13" t="s">
        <v>37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6"/>
      <c r="AH23" s="6"/>
      <c r="AI23" s="6"/>
      <c r="AJ23" s="6"/>
      <c r="AK23" s="6"/>
      <c r="AL23" s="6"/>
      <c r="AM23" s="6"/>
      <c r="AN23" s="6"/>
    </row>
    <row r="24" spans="1:40" s="3" customFormat="1" ht="11.25">
      <c r="A24" s="3" t="s">
        <v>311</v>
      </c>
      <c r="B24" s="3" t="s">
        <v>179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 t="s">
        <v>26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6"/>
      <c r="AH24" s="6"/>
      <c r="AI24" s="6"/>
      <c r="AJ24" s="6"/>
      <c r="AK24" s="6"/>
      <c r="AL24" s="6"/>
      <c r="AM24" s="6"/>
      <c r="AN24" s="6"/>
    </row>
    <row r="25" spans="1:40" s="3" customFormat="1" ht="11.25">
      <c r="A25" s="3" t="s">
        <v>123</v>
      </c>
      <c r="B25" s="3" t="s">
        <v>180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4</v>
      </c>
      <c r="U25" s="13" t="s">
        <v>4</v>
      </c>
      <c r="V25" s="13" t="s">
        <v>4</v>
      </c>
      <c r="W25" s="13" t="s">
        <v>4</v>
      </c>
      <c r="X25" s="13" t="s">
        <v>4</v>
      </c>
      <c r="Y25" s="13" t="s">
        <v>4</v>
      </c>
      <c r="Z25" s="13"/>
      <c r="AA25" s="13"/>
      <c r="AB25" s="13"/>
      <c r="AC25" s="13"/>
      <c r="AD25" s="13"/>
      <c r="AE25" s="13"/>
      <c r="AF25" s="13"/>
      <c r="AG25" s="6"/>
      <c r="AH25" s="6"/>
      <c r="AI25" s="6"/>
      <c r="AJ25" s="6"/>
      <c r="AK25" s="6"/>
      <c r="AL25" s="6"/>
      <c r="AM25" s="6"/>
      <c r="AN25" s="6"/>
    </row>
    <row r="26" spans="1:40" s="3" customFormat="1" ht="11.25">
      <c r="A26" s="3" t="s">
        <v>181</v>
      </c>
      <c r="B26" s="3" t="s">
        <v>182</v>
      </c>
      <c r="C26" s="13" t="s">
        <v>4</v>
      </c>
      <c r="D26" s="13" t="s">
        <v>214</v>
      </c>
      <c r="E26" s="13" t="s">
        <v>214</v>
      </c>
      <c r="F26" s="13" t="s">
        <v>234</v>
      </c>
      <c r="G26" s="13" t="s">
        <v>235</v>
      </c>
      <c r="H26" s="13" t="s">
        <v>235</v>
      </c>
      <c r="I26" s="13" t="s">
        <v>235</v>
      </c>
      <c r="J26" s="13" t="s">
        <v>235</v>
      </c>
      <c r="K26" s="13" t="s">
        <v>247</v>
      </c>
      <c r="L26" s="13" t="s">
        <v>1</v>
      </c>
      <c r="M26" s="13" t="s">
        <v>1</v>
      </c>
      <c r="N26" s="13" t="s">
        <v>1</v>
      </c>
      <c r="O26" s="13" t="s">
        <v>1</v>
      </c>
      <c r="P26" s="13" t="s">
        <v>249</v>
      </c>
      <c r="Q26" s="13" t="s">
        <v>249</v>
      </c>
      <c r="R26" s="13" t="s">
        <v>250</v>
      </c>
      <c r="S26" s="13" t="s">
        <v>250</v>
      </c>
      <c r="T26" s="13" t="s">
        <v>250</v>
      </c>
      <c r="U26" s="13" t="s">
        <v>250</v>
      </c>
      <c r="V26" s="13" t="s">
        <v>250</v>
      </c>
      <c r="W26" s="13" t="s">
        <v>24</v>
      </c>
      <c r="X26" s="13" t="s">
        <v>24</v>
      </c>
      <c r="Y26" s="13" t="s">
        <v>24</v>
      </c>
      <c r="Z26" s="13" t="s">
        <v>24</v>
      </c>
      <c r="AA26" s="13" t="s">
        <v>24</v>
      </c>
      <c r="AB26" s="13" t="s">
        <v>24</v>
      </c>
      <c r="AC26" s="13" t="s">
        <v>24</v>
      </c>
      <c r="AD26" s="13" t="s">
        <v>251</v>
      </c>
      <c r="AE26" s="13"/>
      <c r="AF26" s="13"/>
      <c r="AG26" s="6"/>
      <c r="AH26" s="6"/>
      <c r="AI26" s="6"/>
      <c r="AJ26" s="6"/>
      <c r="AK26" s="6"/>
      <c r="AL26" s="6"/>
      <c r="AM26" s="6"/>
      <c r="AN26" s="6"/>
    </row>
    <row r="27" spans="1:40" s="3" customFormat="1" ht="11.25">
      <c r="A27" s="3" t="s">
        <v>433</v>
      </c>
      <c r="B27" s="3" t="s">
        <v>434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6"/>
      <c r="AH27" s="6">
        <v>33</v>
      </c>
      <c r="AI27" s="6">
        <v>33</v>
      </c>
      <c r="AJ27" s="6">
        <v>33</v>
      </c>
      <c r="AK27" s="6">
        <v>33</v>
      </c>
      <c r="AL27" s="6">
        <v>33</v>
      </c>
      <c r="AM27" s="6">
        <v>33</v>
      </c>
      <c r="AN27" s="6"/>
    </row>
    <row r="28" spans="1:39" ht="11.25">
      <c r="A28" s="3" t="s">
        <v>167</v>
      </c>
      <c r="B28" s="3" t="s">
        <v>367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 t="s">
        <v>16</v>
      </c>
      <c r="AC28" s="13" t="s">
        <v>16</v>
      </c>
      <c r="AD28" s="13" t="s">
        <v>16</v>
      </c>
      <c r="AE28" s="13" t="s">
        <v>16</v>
      </c>
      <c r="AF28" s="13" t="s">
        <v>16</v>
      </c>
      <c r="AG28" s="13" t="s">
        <v>16</v>
      </c>
      <c r="AH28" s="13" t="s">
        <v>16</v>
      </c>
      <c r="AI28" s="13" t="s">
        <v>16</v>
      </c>
      <c r="AJ28" s="13" t="s">
        <v>16</v>
      </c>
      <c r="AK28" s="13" t="s">
        <v>16</v>
      </c>
      <c r="AL28" s="13" t="s">
        <v>16</v>
      </c>
      <c r="AM28" s="13" t="s">
        <v>16</v>
      </c>
    </row>
    <row r="29" spans="1:38" ht="11.25">
      <c r="A29" s="3" t="s">
        <v>406</v>
      </c>
      <c r="B29" s="3" t="s">
        <v>407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I29" s="5" t="s">
        <v>417</v>
      </c>
      <c r="AJ29" s="5" t="s">
        <v>417</v>
      </c>
      <c r="AK29" s="5" t="s">
        <v>437</v>
      </c>
      <c r="AL29" s="37" t="s">
        <v>455</v>
      </c>
    </row>
    <row r="30" spans="1:40" s="3" customFormat="1" ht="11.25">
      <c r="A30" s="3" t="s">
        <v>111</v>
      </c>
      <c r="B30" s="3" t="s">
        <v>183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 t="s">
        <v>46</v>
      </c>
      <c r="X30" s="13" t="s">
        <v>46</v>
      </c>
      <c r="Y30" s="13" t="s">
        <v>46</v>
      </c>
      <c r="Z30" s="13" t="s">
        <v>46</v>
      </c>
      <c r="AA30" s="13" t="s">
        <v>46</v>
      </c>
      <c r="AB30" s="13" t="s">
        <v>46</v>
      </c>
      <c r="AC30" s="13" t="s">
        <v>46</v>
      </c>
      <c r="AD30" s="13"/>
      <c r="AE30" s="13"/>
      <c r="AF30" s="13"/>
      <c r="AG30" s="6"/>
      <c r="AH30" s="6"/>
      <c r="AI30" s="6"/>
      <c r="AJ30" s="6"/>
      <c r="AK30" s="6"/>
      <c r="AL30" s="6"/>
      <c r="AM30" s="6"/>
      <c r="AN30" s="6"/>
    </row>
    <row r="31" spans="1:40" s="3" customFormat="1" ht="11.25">
      <c r="A31" s="3" t="s">
        <v>212</v>
      </c>
      <c r="B31" s="3" t="s">
        <v>211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 t="s">
        <v>26</v>
      </c>
      <c r="AD31" s="13" t="s">
        <v>3</v>
      </c>
      <c r="AE31" s="13"/>
      <c r="AF31" s="13"/>
      <c r="AG31" s="6"/>
      <c r="AH31" s="6"/>
      <c r="AI31" s="6"/>
      <c r="AJ31" s="6"/>
      <c r="AK31" s="6"/>
      <c r="AL31" s="6"/>
      <c r="AM31" s="6"/>
      <c r="AN31" s="6"/>
    </row>
    <row r="32" spans="1:40" s="3" customFormat="1" ht="11.25">
      <c r="A32" s="3" t="s">
        <v>284</v>
      </c>
      <c r="B32" s="3" t="s">
        <v>285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 t="s">
        <v>286</v>
      </c>
      <c r="AC32" s="13" t="s">
        <v>286</v>
      </c>
      <c r="AD32" s="13" t="s">
        <v>287</v>
      </c>
      <c r="AE32" s="13" t="s">
        <v>287</v>
      </c>
      <c r="AF32" s="13" t="s">
        <v>353</v>
      </c>
      <c r="AG32" s="13" t="s">
        <v>353</v>
      </c>
      <c r="AH32" s="6"/>
      <c r="AI32" s="6"/>
      <c r="AJ32" s="6"/>
      <c r="AK32" s="6"/>
      <c r="AL32" s="6"/>
      <c r="AM32" s="6"/>
      <c r="AN32" s="6"/>
    </row>
    <row r="33" spans="1:40" s="3" customFormat="1" ht="11.25">
      <c r="A33" s="3" t="s">
        <v>207</v>
      </c>
      <c r="B33" s="3" t="s">
        <v>208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 t="s">
        <v>206</v>
      </c>
      <c r="AB33" s="9" t="s">
        <v>206</v>
      </c>
      <c r="AC33" s="9" t="s">
        <v>206</v>
      </c>
      <c r="AD33" s="9" t="s">
        <v>206</v>
      </c>
      <c r="AE33" s="9" t="s">
        <v>206</v>
      </c>
      <c r="AF33" s="9" t="s">
        <v>206</v>
      </c>
      <c r="AG33" s="9" t="s">
        <v>206</v>
      </c>
      <c r="AH33" s="9" t="s">
        <v>206</v>
      </c>
      <c r="AI33" s="9" t="s">
        <v>206</v>
      </c>
      <c r="AJ33" s="9" t="s">
        <v>206</v>
      </c>
      <c r="AK33" s="9" t="s">
        <v>206</v>
      </c>
      <c r="AL33" s="6"/>
      <c r="AM33" s="6"/>
      <c r="AN33" s="6"/>
    </row>
    <row r="34" spans="1:40" s="3" customFormat="1" ht="11.25">
      <c r="A34" s="3" t="s">
        <v>312</v>
      </c>
      <c r="B34" s="3" t="s">
        <v>184</v>
      </c>
      <c r="C34" s="13"/>
      <c r="D34" s="13"/>
      <c r="E34" s="13"/>
      <c r="F34" s="13"/>
      <c r="G34" s="13"/>
      <c r="H34" s="13"/>
      <c r="I34" s="13"/>
      <c r="J34" s="13"/>
      <c r="K34" s="13"/>
      <c r="L34" s="13" t="s">
        <v>43</v>
      </c>
      <c r="M34" s="13" t="s">
        <v>295</v>
      </c>
      <c r="N34" s="13" t="s">
        <v>7</v>
      </c>
      <c r="O34" s="13" t="s">
        <v>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6"/>
      <c r="AH34" s="6"/>
      <c r="AI34" s="6"/>
      <c r="AJ34" s="6"/>
      <c r="AK34" s="6"/>
      <c r="AL34" s="6"/>
      <c r="AM34" s="6"/>
      <c r="AN34" s="6"/>
    </row>
    <row r="35" spans="1:40" s="3" customFormat="1" ht="11.25">
      <c r="A35" s="3" t="s">
        <v>185</v>
      </c>
      <c r="B35" s="3" t="s">
        <v>186</v>
      </c>
      <c r="C35" s="13"/>
      <c r="D35" s="13"/>
      <c r="E35" s="13"/>
      <c r="F35" s="13" t="s">
        <v>9</v>
      </c>
      <c r="G35" s="13" t="s">
        <v>9</v>
      </c>
      <c r="H35" s="13" t="s">
        <v>9</v>
      </c>
      <c r="I35" s="13" t="s">
        <v>9</v>
      </c>
      <c r="J35" s="13" t="s">
        <v>224</v>
      </c>
      <c r="K35" s="13" t="s">
        <v>224</v>
      </c>
      <c r="L35" s="13" t="s">
        <v>224</v>
      </c>
      <c r="M35" s="13" t="s">
        <v>224</v>
      </c>
      <c r="N35" s="13" t="s">
        <v>224</v>
      </c>
      <c r="O35" s="13" t="s">
        <v>225</v>
      </c>
      <c r="P35" s="13" t="s">
        <v>224</v>
      </c>
      <c r="Q35" s="13" t="s">
        <v>226</v>
      </c>
      <c r="R35" s="13" t="s">
        <v>226</v>
      </c>
      <c r="S35" s="13" t="s">
        <v>226</v>
      </c>
      <c r="T35" s="13" t="s">
        <v>224</v>
      </c>
      <c r="U35" s="13" t="s">
        <v>225</v>
      </c>
      <c r="V35" s="13" t="s">
        <v>224</v>
      </c>
      <c r="W35" s="13" t="s">
        <v>224</v>
      </c>
      <c r="X35" s="13" t="s">
        <v>224</v>
      </c>
      <c r="Y35" s="13" t="s">
        <v>224</v>
      </c>
      <c r="Z35" s="13" t="s">
        <v>224</v>
      </c>
      <c r="AA35" s="13" t="s">
        <v>224</v>
      </c>
      <c r="AB35" s="13" t="s">
        <v>231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13" t="s">
        <v>13</v>
      </c>
      <c r="AJ35" s="13" t="s">
        <v>13</v>
      </c>
      <c r="AK35" s="13" t="s">
        <v>13</v>
      </c>
      <c r="AL35" s="13" t="s">
        <v>13</v>
      </c>
      <c r="AM35" s="13" t="s">
        <v>462</v>
      </c>
      <c r="AN35" s="6"/>
    </row>
    <row r="36" spans="1:40" s="3" customFormat="1" ht="11.25">
      <c r="A36" s="3" t="s">
        <v>187</v>
      </c>
      <c r="B36" s="3" t="s">
        <v>186</v>
      </c>
      <c r="C36" s="13"/>
      <c r="D36" s="13"/>
      <c r="E36" s="13"/>
      <c r="F36" s="13"/>
      <c r="G36" s="13"/>
      <c r="H36" s="13"/>
      <c r="I36" s="13" t="s">
        <v>6</v>
      </c>
      <c r="J36" s="13" t="s">
        <v>6</v>
      </c>
      <c r="K36" s="13" t="s">
        <v>221</v>
      </c>
      <c r="L36" s="13" t="s">
        <v>221</v>
      </c>
      <c r="M36" s="13" t="s">
        <v>221</v>
      </c>
      <c r="N36" s="14" t="s">
        <v>306</v>
      </c>
      <c r="O36" s="13"/>
      <c r="P36" s="13" t="s">
        <v>215</v>
      </c>
      <c r="Q36" s="13" t="s">
        <v>210</v>
      </c>
      <c r="R36" s="13" t="s">
        <v>210</v>
      </c>
      <c r="S36" s="13" t="s">
        <v>2</v>
      </c>
      <c r="T36" s="13" t="s">
        <v>2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6"/>
      <c r="AH36" s="6"/>
      <c r="AI36" s="6"/>
      <c r="AJ36" s="6"/>
      <c r="AK36" s="6"/>
      <c r="AL36" s="6"/>
      <c r="AM36" s="6"/>
      <c r="AN36" s="6"/>
    </row>
    <row r="37" spans="1:40" s="3" customFormat="1" ht="11.25">
      <c r="A37" s="3" t="s">
        <v>170</v>
      </c>
      <c r="B37" s="3" t="s">
        <v>186</v>
      </c>
      <c r="C37" s="13"/>
      <c r="D37" s="13"/>
      <c r="E37" s="13"/>
      <c r="F37" s="13"/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307</v>
      </c>
      <c r="O37" s="13" t="s">
        <v>230</v>
      </c>
      <c r="P37" s="13" t="s">
        <v>13</v>
      </c>
      <c r="Q37" s="13" t="s">
        <v>13</v>
      </c>
      <c r="R37" s="13" t="s">
        <v>13</v>
      </c>
      <c r="S37" s="13" t="s">
        <v>308</v>
      </c>
      <c r="T37" s="13" t="s">
        <v>13</v>
      </c>
      <c r="U37" s="13" t="s">
        <v>230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/>
      <c r="AC37" s="13"/>
      <c r="AD37" s="13"/>
      <c r="AE37" s="13"/>
      <c r="AF37" s="13"/>
      <c r="AG37" s="6"/>
      <c r="AH37" s="6"/>
      <c r="AI37" s="6"/>
      <c r="AJ37" s="6"/>
      <c r="AK37" s="6"/>
      <c r="AL37" s="6"/>
      <c r="AM37" s="6"/>
      <c r="AN37" s="6"/>
    </row>
    <row r="38" spans="1:40" s="3" customFormat="1" ht="11.25">
      <c r="A38" s="3" t="s">
        <v>188</v>
      </c>
      <c r="B38" s="3" t="s">
        <v>189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25</v>
      </c>
      <c r="U38" s="13" t="s">
        <v>25</v>
      </c>
      <c r="V38" s="13" t="s">
        <v>25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6"/>
      <c r="AH38" s="6"/>
      <c r="AI38" s="6"/>
      <c r="AJ38" s="6"/>
      <c r="AK38" s="6"/>
      <c r="AL38" s="6"/>
      <c r="AM38" s="6"/>
      <c r="AN38" s="6"/>
    </row>
    <row r="39" spans="1:40" s="3" customFormat="1" ht="11.25">
      <c r="A39" s="3" t="s">
        <v>304</v>
      </c>
      <c r="B39" s="3" t="s">
        <v>190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 t="s">
        <v>47</v>
      </c>
      <c r="Z39" s="13" t="s">
        <v>47</v>
      </c>
      <c r="AA39" s="13" t="s">
        <v>47</v>
      </c>
      <c r="AB39" s="13" t="s">
        <v>47</v>
      </c>
      <c r="AC39" s="13" t="s">
        <v>47</v>
      </c>
      <c r="AD39" s="13" t="s">
        <v>47</v>
      </c>
      <c r="AE39" s="13" t="s">
        <v>47</v>
      </c>
      <c r="AF39" s="13" t="s">
        <v>47</v>
      </c>
      <c r="AG39" s="13" t="s">
        <v>47</v>
      </c>
      <c r="AH39" s="13" t="s">
        <v>47</v>
      </c>
      <c r="AI39" s="13" t="s">
        <v>47</v>
      </c>
      <c r="AJ39" s="13" t="s">
        <v>47</v>
      </c>
      <c r="AK39" s="13" t="s">
        <v>47</v>
      </c>
      <c r="AL39" s="13" t="s">
        <v>47</v>
      </c>
      <c r="AM39" s="13" t="s">
        <v>47</v>
      </c>
      <c r="AN39" s="6"/>
    </row>
    <row r="40" spans="1:40" s="3" customFormat="1" ht="11.25">
      <c r="A40" s="3" t="s">
        <v>191</v>
      </c>
      <c r="B40" s="3" t="s">
        <v>192</v>
      </c>
      <c r="C40" s="13"/>
      <c r="D40" s="13"/>
      <c r="E40" s="13" t="s">
        <v>26</v>
      </c>
      <c r="F40" s="13" t="s">
        <v>26</v>
      </c>
      <c r="G40" s="13" t="s">
        <v>26</v>
      </c>
      <c r="H40" s="13" t="s">
        <v>26</v>
      </c>
      <c r="I40" s="13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13" t="s">
        <v>26</v>
      </c>
      <c r="O40" s="13" t="s">
        <v>26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6"/>
      <c r="AH40" s="6"/>
      <c r="AI40" s="6"/>
      <c r="AJ40" s="6"/>
      <c r="AK40" s="6"/>
      <c r="AL40" s="6"/>
      <c r="AM40" s="6"/>
      <c r="AN40" s="6"/>
    </row>
    <row r="41" spans="1:40" s="3" customFormat="1" ht="11.25">
      <c r="A41" s="3" t="s">
        <v>273</v>
      </c>
      <c r="B41" s="3" t="s">
        <v>274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 t="s">
        <v>272</v>
      </c>
      <c r="AD41" s="13" t="s">
        <v>272</v>
      </c>
      <c r="AE41" s="13" t="s">
        <v>272</v>
      </c>
      <c r="AF41" s="13" t="s">
        <v>272</v>
      </c>
      <c r="AG41" s="6"/>
      <c r="AH41" s="6"/>
      <c r="AI41" s="6"/>
      <c r="AJ41" s="6"/>
      <c r="AK41" s="6"/>
      <c r="AL41" s="6"/>
      <c r="AM41" s="6"/>
      <c r="AN41" s="6"/>
    </row>
    <row r="42" spans="1:40" s="3" customFormat="1" ht="11.25">
      <c r="A42" s="3" t="s">
        <v>193</v>
      </c>
      <c r="B42" s="3" t="s">
        <v>194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 t="s">
        <v>19</v>
      </c>
      <c r="T42" s="13" t="s">
        <v>19</v>
      </c>
      <c r="U42" s="13"/>
      <c r="V42" s="13" t="s">
        <v>19</v>
      </c>
      <c r="W42" s="13" t="s">
        <v>19</v>
      </c>
      <c r="X42" s="13"/>
      <c r="Y42" s="13"/>
      <c r="Z42" s="13"/>
      <c r="AA42" s="13"/>
      <c r="AB42" s="13"/>
      <c r="AC42" s="13"/>
      <c r="AD42" s="13"/>
      <c r="AE42" s="13"/>
      <c r="AF42" s="13"/>
      <c r="AG42" s="6"/>
      <c r="AH42" s="6"/>
      <c r="AI42" s="6"/>
      <c r="AJ42" s="6"/>
      <c r="AK42" s="6"/>
      <c r="AL42" s="6"/>
      <c r="AM42" s="6"/>
      <c r="AN42" s="6"/>
    </row>
    <row r="43" spans="1:40" s="3" customFormat="1" ht="11.25">
      <c r="A43" s="3" t="s">
        <v>278</v>
      </c>
      <c r="B43" s="3" t="s">
        <v>279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 t="s">
        <v>280</v>
      </c>
      <c r="AE43" s="13" t="s">
        <v>280</v>
      </c>
      <c r="AF43" s="13"/>
      <c r="AG43" s="6"/>
      <c r="AH43" s="6"/>
      <c r="AI43" s="6"/>
      <c r="AJ43" s="6"/>
      <c r="AK43" s="6"/>
      <c r="AL43" s="6"/>
      <c r="AM43" s="6"/>
      <c r="AN43" s="6"/>
    </row>
    <row r="44" spans="1:40" s="3" customFormat="1" ht="11.25">
      <c r="A44" s="3" t="s">
        <v>405</v>
      </c>
      <c r="B44" s="3" t="s">
        <v>404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6"/>
      <c r="AH44" s="6"/>
      <c r="AI44" s="6"/>
      <c r="AJ44" s="6" t="s">
        <v>29</v>
      </c>
      <c r="AK44" s="6"/>
      <c r="AL44" s="6"/>
      <c r="AM44" s="6"/>
      <c r="AN44" s="6"/>
    </row>
    <row r="45" spans="1:40" s="3" customFormat="1" ht="11.25">
      <c r="A45" s="3" t="s">
        <v>399</v>
      </c>
      <c r="B45" s="3" t="s">
        <v>398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 t="s">
        <v>10</v>
      </c>
      <c r="AG45" s="6">
        <v>15</v>
      </c>
      <c r="AH45" s="6">
        <v>15</v>
      </c>
      <c r="AI45" s="6">
        <v>31</v>
      </c>
      <c r="AJ45" s="6">
        <v>31</v>
      </c>
      <c r="AK45" s="6">
        <v>15</v>
      </c>
      <c r="AL45" s="6">
        <v>15</v>
      </c>
      <c r="AM45" s="6"/>
      <c r="AN45" s="6"/>
    </row>
    <row r="46" spans="1:40" s="3" customFormat="1" ht="11.25">
      <c r="A46" s="3" t="s">
        <v>195</v>
      </c>
      <c r="B46" s="3" t="s">
        <v>196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 t="s">
        <v>35</v>
      </c>
      <c r="Z46" s="13" t="s">
        <v>35</v>
      </c>
      <c r="AA46" s="13" t="s">
        <v>35</v>
      </c>
      <c r="AB46" s="13"/>
      <c r="AC46" s="13"/>
      <c r="AD46" s="13"/>
      <c r="AE46" s="13"/>
      <c r="AF46" s="13"/>
      <c r="AG46" s="6"/>
      <c r="AH46" s="6"/>
      <c r="AI46" s="6"/>
      <c r="AJ46" s="6"/>
      <c r="AK46" s="6"/>
      <c r="AL46" s="6"/>
      <c r="AM46" s="6"/>
      <c r="AN46" s="6"/>
    </row>
    <row r="47" spans="1:40" s="3" customFormat="1" ht="11.25">
      <c r="A47" s="3" t="s">
        <v>170</v>
      </c>
      <c r="B47" s="3" t="s">
        <v>355</v>
      </c>
      <c r="C47" s="13"/>
      <c r="D47" s="13"/>
      <c r="E47" s="13"/>
      <c r="F47" s="13" t="s">
        <v>17</v>
      </c>
      <c r="G47" s="13" t="s">
        <v>17</v>
      </c>
      <c r="H47" s="13" t="s">
        <v>299</v>
      </c>
      <c r="I47" s="13" t="s">
        <v>45</v>
      </c>
      <c r="J47" s="13" t="s">
        <v>45</v>
      </c>
      <c r="K47" s="13" t="s">
        <v>45</v>
      </c>
      <c r="L47" s="13" t="s">
        <v>45</v>
      </c>
      <c r="M47" s="13" t="s">
        <v>238</v>
      </c>
      <c r="N47" s="13" t="s">
        <v>259</v>
      </c>
      <c r="O47" s="13" t="s">
        <v>259</v>
      </c>
      <c r="P47" s="13" t="s">
        <v>259</v>
      </c>
      <c r="Q47" s="13" t="s">
        <v>259</v>
      </c>
      <c r="R47" s="13" t="s">
        <v>259</v>
      </c>
      <c r="S47" s="13" t="s">
        <v>260</v>
      </c>
      <c r="T47" s="13" t="s">
        <v>260</v>
      </c>
      <c r="U47" s="13" t="s">
        <v>261</v>
      </c>
      <c r="V47" s="13" t="s">
        <v>261</v>
      </c>
      <c r="W47" s="13" t="s">
        <v>261</v>
      </c>
      <c r="X47" s="13" t="s">
        <v>29</v>
      </c>
      <c r="Y47" s="13" t="s">
        <v>29</v>
      </c>
      <c r="Z47" s="13" t="s">
        <v>259</v>
      </c>
      <c r="AA47" s="13" t="s">
        <v>29</v>
      </c>
      <c r="AB47" s="13"/>
      <c r="AC47" s="13"/>
      <c r="AD47" s="13"/>
      <c r="AE47" s="13"/>
      <c r="AF47" s="13" t="s">
        <v>29</v>
      </c>
      <c r="AG47" s="6"/>
      <c r="AH47" s="6"/>
      <c r="AI47" s="6"/>
      <c r="AJ47" s="6"/>
      <c r="AK47" s="6"/>
      <c r="AL47" s="6"/>
      <c r="AM47" s="6" t="s">
        <v>463</v>
      </c>
      <c r="AN47" s="6"/>
    </row>
    <row r="48" spans="1:40" s="3" customFormat="1" ht="11.25">
      <c r="A48" s="3" t="s">
        <v>300</v>
      </c>
      <c r="B48" s="3" t="s">
        <v>301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 t="s">
        <v>45</v>
      </c>
      <c r="AC48" s="13" t="s">
        <v>45</v>
      </c>
      <c r="AD48" s="13" t="s">
        <v>45</v>
      </c>
      <c r="AE48" s="13" t="s">
        <v>45</v>
      </c>
      <c r="AF48" s="13" t="s">
        <v>45</v>
      </c>
      <c r="AG48" s="13" t="s">
        <v>45</v>
      </c>
      <c r="AH48" s="13" t="s">
        <v>45</v>
      </c>
      <c r="AI48" s="13" t="s">
        <v>45</v>
      </c>
      <c r="AJ48" s="13" t="s">
        <v>45</v>
      </c>
      <c r="AK48" s="13" t="s">
        <v>45</v>
      </c>
      <c r="AL48" s="13" t="s">
        <v>45</v>
      </c>
      <c r="AM48" s="13" t="s">
        <v>45</v>
      </c>
      <c r="AN48" s="6"/>
    </row>
    <row r="49" spans="1:40" s="3" customFormat="1" ht="11.25">
      <c r="A49" s="3" t="s">
        <v>413</v>
      </c>
      <c r="B49" s="3" t="s">
        <v>412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6"/>
      <c r="AH49" s="6"/>
      <c r="AI49" s="6"/>
      <c r="AJ49" s="6">
        <v>62</v>
      </c>
      <c r="AK49" s="6"/>
      <c r="AL49" s="6"/>
      <c r="AM49" s="6"/>
      <c r="AN49" s="6"/>
    </row>
    <row r="50" spans="1:40" s="3" customFormat="1" ht="11.25">
      <c r="A50" s="3" t="s">
        <v>132</v>
      </c>
      <c r="B50" s="3" t="s">
        <v>197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 t="s">
        <v>36</v>
      </c>
      <c r="AA50" s="6">
        <v>65</v>
      </c>
      <c r="AB50" s="13"/>
      <c r="AC50" s="13"/>
      <c r="AD50" s="13"/>
      <c r="AE50" s="13"/>
      <c r="AF50" s="13"/>
      <c r="AG50" s="6"/>
      <c r="AH50" s="6"/>
      <c r="AI50" s="6"/>
      <c r="AJ50" s="6"/>
      <c r="AK50" s="6"/>
      <c r="AL50" s="6"/>
      <c r="AM50" s="6"/>
      <c r="AN50" s="6"/>
    </row>
    <row r="51" spans="1:40" s="3" customFormat="1" ht="11.25">
      <c r="A51" s="3" t="s">
        <v>313</v>
      </c>
      <c r="B51" s="3" t="s">
        <v>198</v>
      </c>
      <c r="C51" s="13"/>
      <c r="D51" s="13"/>
      <c r="E51" s="13" t="s">
        <v>9</v>
      </c>
      <c r="F51" s="13" t="s">
        <v>16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6"/>
      <c r="AH51" s="6"/>
      <c r="AI51" s="6"/>
      <c r="AJ51" s="6"/>
      <c r="AK51" s="6"/>
      <c r="AL51" s="6"/>
      <c r="AM51" s="6"/>
      <c r="AN51" s="6"/>
    </row>
    <row r="52" spans="1:40" s="3" customFormat="1" ht="11.25">
      <c r="A52" s="3" t="s">
        <v>199</v>
      </c>
      <c r="B52" s="3" t="s">
        <v>200</v>
      </c>
      <c r="C52" s="13"/>
      <c r="D52" s="13" t="s">
        <v>36</v>
      </c>
      <c r="E52" s="13" t="s">
        <v>36</v>
      </c>
      <c r="F52" s="13"/>
      <c r="G52" s="13"/>
      <c r="H52" s="13"/>
      <c r="I52" s="13"/>
      <c r="J52" s="13"/>
      <c r="K52" s="13" t="s">
        <v>36</v>
      </c>
      <c r="L52" s="13" t="s">
        <v>36</v>
      </c>
      <c r="M52" s="13" t="s">
        <v>36</v>
      </c>
      <c r="N52" s="13" t="s">
        <v>36</v>
      </c>
      <c r="O52" s="13" t="s">
        <v>36</v>
      </c>
      <c r="P52" s="13" t="s">
        <v>36</v>
      </c>
      <c r="Q52" s="13" t="s">
        <v>36</v>
      </c>
      <c r="R52" s="13" t="s">
        <v>36</v>
      </c>
      <c r="S52" s="13" t="s">
        <v>36</v>
      </c>
      <c r="T52" s="13"/>
      <c r="U52" s="13" t="s">
        <v>36</v>
      </c>
      <c r="V52" s="13" t="s">
        <v>36</v>
      </c>
      <c r="W52" s="13" t="s">
        <v>36</v>
      </c>
      <c r="X52" s="13" t="s">
        <v>36</v>
      </c>
      <c r="Y52" s="13" t="s">
        <v>36</v>
      </c>
      <c r="Z52" s="13" t="s">
        <v>6</v>
      </c>
      <c r="AA52" s="13" t="s">
        <v>6</v>
      </c>
      <c r="AB52" s="13" t="s">
        <v>6</v>
      </c>
      <c r="AC52" s="13" t="s">
        <v>6</v>
      </c>
      <c r="AD52" s="13" t="s">
        <v>6</v>
      </c>
      <c r="AE52" s="13" t="s">
        <v>6</v>
      </c>
      <c r="AF52" s="13" t="s">
        <v>6</v>
      </c>
      <c r="AG52" s="13" t="s">
        <v>6</v>
      </c>
      <c r="AH52" s="13" t="s">
        <v>6</v>
      </c>
      <c r="AI52" s="13" t="s">
        <v>6</v>
      </c>
      <c r="AJ52" s="13" t="s">
        <v>6</v>
      </c>
      <c r="AK52" s="13" t="s">
        <v>6</v>
      </c>
      <c r="AL52" s="13" t="s">
        <v>6</v>
      </c>
      <c r="AM52" s="13" t="s">
        <v>6</v>
      </c>
      <c r="AN52" s="6"/>
    </row>
    <row r="53" spans="1:40" s="3" customFormat="1" ht="11.25">
      <c r="A53" s="3" t="s">
        <v>111</v>
      </c>
      <c r="B53" s="3" t="s">
        <v>112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 t="s">
        <v>206</v>
      </c>
      <c r="AB53" s="13" t="s">
        <v>206</v>
      </c>
      <c r="AC53" s="13" t="s">
        <v>206</v>
      </c>
      <c r="AD53" s="13" t="s">
        <v>206</v>
      </c>
      <c r="AE53" s="13" t="s">
        <v>206</v>
      </c>
      <c r="AF53" s="13" t="s">
        <v>206</v>
      </c>
      <c r="AG53" s="13" t="s">
        <v>206</v>
      </c>
      <c r="AH53" s="13" t="s">
        <v>206</v>
      </c>
      <c r="AI53" s="13" t="s">
        <v>206</v>
      </c>
      <c r="AJ53" s="13" t="s">
        <v>206</v>
      </c>
      <c r="AK53" s="13" t="s">
        <v>206</v>
      </c>
      <c r="AL53" s="6"/>
      <c r="AM53" s="6"/>
      <c r="AN53" s="6"/>
    </row>
    <row r="54" spans="1:40" s="3" customFormat="1" ht="11.25">
      <c r="A54" s="3" t="s">
        <v>448</v>
      </c>
      <c r="B54" s="3" t="s">
        <v>449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6" t="s">
        <v>447</v>
      </c>
      <c r="AM54" s="6"/>
      <c r="AN54" s="6"/>
    </row>
    <row r="55" spans="1:40" s="3" customFormat="1" ht="11.25">
      <c r="A55" s="3" t="s">
        <v>141</v>
      </c>
      <c r="B55" s="3" t="s">
        <v>267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 t="s">
        <v>268</v>
      </c>
      <c r="AC55" s="13" t="s">
        <v>268</v>
      </c>
      <c r="AD55" s="13" t="s">
        <v>268</v>
      </c>
      <c r="AE55" s="13" t="s">
        <v>33</v>
      </c>
      <c r="AF55" s="13" t="s">
        <v>33</v>
      </c>
      <c r="AG55" s="13" t="s">
        <v>33</v>
      </c>
      <c r="AH55" s="13" t="s">
        <v>33</v>
      </c>
      <c r="AI55" s="6"/>
      <c r="AJ55" s="6"/>
      <c r="AK55" s="6"/>
      <c r="AL55" s="6"/>
      <c r="AM55" s="36" t="s">
        <v>465</v>
      </c>
      <c r="AN55" s="6"/>
    </row>
    <row r="56" spans="1:40" s="3" customFormat="1" ht="11.25">
      <c r="A56" s="3" t="s">
        <v>466</v>
      </c>
      <c r="B56" s="3" t="s">
        <v>467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6"/>
      <c r="AJ56" s="6"/>
      <c r="AK56" s="6"/>
      <c r="AL56" s="6"/>
      <c r="AM56" s="6"/>
      <c r="AN56" s="6"/>
    </row>
    <row r="57" spans="1:40" s="3" customFormat="1" ht="11.25">
      <c r="A57" s="3" t="s">
        <v>314</v>
      </c>
      <c r="B57" s="3" t="s">
        <v>113</v>
      </c>
      <c r="C57" s="13"/>
      <c r="D57" s="13"/>
      <c r="E57" s="13"/>
      <c r="F57" s="13" t="s">
        <v>302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6"/>
      <c r="AH57" s="6"/>
      <c r="AI57" s="6"/>
      <c r="AJ57" s="6"/>
      <c r="AK57" s="6"/>
      <c r="AL57" s="6"/>
      <c r="AM57" s="6"/>
      <c r="AN57" s="6"/>
    </row>
    <row r="58" spans="1:40" s="3" customFormat="1" ht="11.25">
      <c r="A58" s="3" t="s">
        <v>254</v>
      </c>
      <c r="B58" s="3" t="s">
        <v>255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 t="s">
        <v>26</v>
      </c>
      <c r="AE58" s="13" t="s">
        <v>296</v>
      </c>
      <c r="AF58" s="13"/>
      <c r="AG58" s="6"/>
      <c r="AH58" s="6"/>
      <c r="AI58" s="6"/>
      <c r="AJ58" s="6"/>
      <c r="AK58" s="6"/>
      <c r="AL58" s="6"/>
      <c r="AM58" s="6"/>
      <c r="AN58" s="6"/>
    </row>
    <row r="59" spans="1:40" s="3" customFormat="1" ht="11.25">
      <c r="A59" s="3" t="s">
        <v>114</v>
      </c>
      <c r="B59" s="3" t="s">
        <v>115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14</v>
      </c>
      <c r="T59" s="13" t="s">
        <v>3</v>
      </c>
      <c r="U59" s="13" t="s">
        <v>3</v>
      </c>
      <c r="V59" s="13" t="s">
        <v>3</v>
      </c>
      <c r="W59" s="13" t="s">
        <v>3</v>
      </c>
      <c r="X59" s="13" t="s">
        <v>3</v>
      </c>
      <c r="Y59" s="13" t="s">
        <v>3</v>
      </c>
      <c r="Z59" s="13" t="s">
        <v>264</v>
      </c>
      <c r="AA59" s="13" t="s">
        <v>264</v>
      </c>
      <c r="AB59" s="13" t="s">
        <v>264</v>
      </c>
      <c r="AC59" s="13" t="s">
        <v>264</v>
      </c>
      <c r="AD59" s="13" t="s">
        <v>10</v>
      </c>
      <c r="AE59" s="13" t="s">
        <v>10</v>
      </c>
      <c r="AF59" s="13"/>
      <c r="AG59" s="6"/>
      <c r="AH59" s="6"/>
      <c r="AI59" s="6"/>
      <c r="AJ59" s="6"/>
      <c r="AK59" s="6"/>
      <c r="AL59" s="6"/>
      <c r="AM59" s="6"/>
      <c r="AN59" s="6"/>
    </row>
    <row r="60" spans="1:40" s="3" customFormat="1" ht="11.25">
      <c r="A60" s="3" t="s">
        <v>108</v>
      </c>
      <c r="B60" s="3" t="s">
        <v>116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 t="s">
        <v>276</v>
      </c>
      <c r="AA60" s="13" t="s">
        <v>276</v>
      </c>
      <c r="AB60" s="13">
        <v>2</v>
      </c>
      <c r="AC60" s="13">
        <v>2</v>
      </c>
      <c r="AD60" s="13">
        <v>2</v>
      </c>
      <c r="AE60" s="13">
        <v>2</v>
      </c>
      <c r="AF60" s="13">
        <v>2</v>
      </c>
      <c r="AG60" s="13">
        <v>2</v>
      </c>
      <c r="AH60" s="13">
        <v>2</v>
      </c>
      <c r="AI60" s="13">
        <v>2</v>
      </c>
      <c r="AJ60" s="13">
        <v>2</v>
      </c>
      <c r="AK60" s="13">
        <v>2</v>
      </c>
      <c r="AL60" s="13">
        <v>2</v>
      </c>
      <c r="AM60" s="13">
        <v>2</v>
      </c>
      <c r="AN60" s="6"/>
    </row>
    <row r="61" spans="1:40" s="3" customFormat="1" ht="11.25">
      <c r="A61" s="3" t="s">
        <v>142</v>
      </c>
      <c r="B61" s="3" t="s">
        <v>362</v>
      </c>
      <c r="C61" s="13"/>
      <c r="D61" s="13"/>
      <c r="E61" s="13"/>
      <c r="F61" s="13"/>
      <c r="G61" s="13"/>
      <c r="H61" s="13"/>
      <c r="I61" s="13"/>
      <c r="J61" s="13" t="s">
        <v>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6"/>
      <c r="AH61" s="6"/>
      <c r="AI61" s="6"/>
      <c r="AJ61" s="6"/>
      <c r="AK61" s="6"/>
      <c r="AL61" s="6"/>
      <c r="AM61" s="6"/>
      <c r="AN61" s="6"/>
    </row>
    <row r="62" spans="1:40" s="3" customFormat="1" ht="11.25">
      <c r="A62" s="3" t="s">
        <v>315</v>
      </c>
      <c r="B62" s="3" t="s">
        <v>117</v>
      </c>
      <c r="C62" s="13" t="s">
        <v>35</v>
      </c>
      <c r="D62" s="13" t="s">
        <v>35</v>
      </c>
      <c r="E62" s="13" t="s">
        <v>35</v>
      </c>
      <c r="F62" s="13" t="s">
        <v>35</v>
      </c>
      <c r="G62" s="13" t="s">
        <v>35</v>
      </c>
      <c r="H62" s="13" t="s">
        <v>35</v>
      </c>
      <c r="I62" s="13" t="s">
        <v>35</v>
      </c>
      <c r="J62" s="13" t="s">
        <v>35</v>
      </c>
      <c r="K62" s="13"/>
      <c r="L62" s="13" t="s">
        <v>35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6"/>
      <c r="AH62" s="6"/>
      <c r="AI62" s="6"/>
      <c r="AJ62" s="6"/>
      <c r="AK62" s="6"/>
      <c r="AL62" s="6"/>
      <c r="AM62" s="6"/>
      <c r="AN62" s="6"/>
    </row>
    <row r="63" spans="1:40" s="3" customFormat="1" ht="11.25">
      <c r="A63" s="3" t="s">
        <v>143</v>
      </c>
      <c r="B63" s="3" t="s">
        <v>363</v>
      </c>
      <c r="C63" s="13"/>
      <c r="D63" s="13" t="s">
        <v>6</v>
      </c>
      <c r="E63" s="13" t="s">
        <v>6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6"/>
      <c r="AH63" s="6"/>
      <c r="AI63" s="6"/>
      <c r="AJ63" s="6"/>
      <c r="AK63" s="6"/>
      <c r="AL63" s="6"/>
      <c r="AM63" s="6"/>
      <c r="AN63" s="6"/>
    </row>
    <row r="64" spans="1:40" s="3" customFormat="1" ht="11.25">
      <c r="A64" s="3" t="s">
        <v>144</v>
      </c>
      <c r="B64" s="3" t="s">
        <v>363</v>
      </c>
      <c r="C64" s="13"/>
      <c r="D64" s="13">
        <v>2</v>
      </c>
      <c r="E64" s="13">
        <v>2</v>
      </c>
      <c r="F64" s="13">
        <v>2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>
        <v>2</v>
      </c>
      <c r="M64" s="13" t="s">
        <v>240</v>
      </c>
      <c r="N64" s="13"/>
      <c r="O64" s="13">
        <v>2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6"/>
      <c r="AH64" s="6"/>
      <c r="AI64" s="6"/>
      <c r="AJ64" s="6"/>
      <c r="AK64" s="6"/>
      <c r="AL64" s="6"/>
      <c r="AM64" s="6"/>
      <c r="AN64" s="6"/>
    </row>
    <row r="65" spans="1:40" s="3" customFormat="1" ht="11.25">
      <c r="A65" s="3" t="s">
        <v>204</v>
      </c>
      <c r="B65" s="3" t="s">
        <v>205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 t="s">
        <v>203</v>
      </c>
      <c r="AE65" s="13" t="s">
        <v>203</v>
      </c>
      <c r="AF65" s="13" t="s">
        <v>203</v>
      </c>
      <c r="AG65" s="13" t="s">
        <v>203</v>
      </c>
      <c r="AH65" s="13" t="s">
        <v>203</v>
      </c>
      <c r="AI65" s="13" t="s">
        <v>203</v>
      </c>
      <c r="AJ65" s="13" t="s">
        <v>203</v>
      </c>
      <c r="AK65" s="13" t="s">
        <v>203</v>
      </c>
      <c r="AL65" s="13" t="s">
        <v>203</v>
      </c>
      <c r="AM65" s="13" t="s">
        <v>203</v>
      </c>
      <c r="AN65" s="6"/>
    </row>
    <row r="66" spans="1:40" s="3" customFormat="1" ht="11.25">
      <c r="A66" s="3" t="s">
        <v>143</v>
      </c>
      <c r="B66" s="3" t="s">
        <v>118</v>
      </c>
      <c r="C66" s="13" t="s">
        <v>36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6"/>
      <c r="AH66" s="6"/>
      <c r="AI66" s="6"/>
      <c r="AJ66" s="6"/>
      <c r="AK66" s="6"/>
      <c r="AL66" s="6"/>
      <c r="AM66" s="6"/>
      <c r="AN66" s="6"/>
    </row>
    <row r="67" spans="1:40" s="3" customFormat="1" ht="11.25">
      <c r="A67" s="3" t="s">
        <v>145</v>
      </c>
      <c r="B67" s="3" t="s">
        <v>364</v>
      </c>
      <c r="C67" s="13"/>
      <c r="D67" s="13"/>
      <c r="E67" s="13"/>
      <c r="F67" s="13" t="s">
        <v>36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6"/>
      <c r="AH67" s="6"/>
      <c r="AI67" s="6"/>
      <c r="AJ67" s="6"/>
      <c r="AK67" s="6"/>
      <c r="AL67" s="6"/>
      <c r="AM67" s="6"/>
      <c r="AN67" s="6"/>
    </row>
    <row r="68" spans="1:40" s="3" customFormat="1" ht="11.25">
      <c r="A68" s="3" t="s">
        <v>119</v>
      </c>
      <c r="B68" s="3" t="s">
        <v>120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 t="s">
        <v>216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6"/>
      <c r="AH68" s="6"/>
      <c r="AI68" s="6"/>
      <c r="AJ68" s="6"/>
      <c r="AK68" s="6"/>
      <c r="AL68" s="6"/>
      <c r="AM68" s="6"/>
      <c r="AN68" s="6"/>
    </row>
    <row r="69" spans="1:40" s="3" customFormat="1" ht="11.25">
      <c r="A69" s="3" t="s">
        <v>121</v>
      </c>
      <c r="B69" s="3" t="s">
        <v>122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 t="s">
        <v>262</v>
      </c>
      <c r="P69" s="13" t="s">
        <v>31</v>
      </c>
      <c r="Q69" s="13" t="s">
        <v>262</v>
      </c>
      <c r="R69" s="13" t="s">
        <v>262</v>
      </c>
      <c r="S69" s="13" t="s">
        <v>262</v>
      </c>
      <c r="T69" s="13" t="s">
        <v>0</v>
      </c>
      <c r="U69" s="13" t="s">
        <v>0</v>
      </c>
      <c r="V69" s="13" t="s">
        <v>0</v>
      </c>
      <c r="W69" s="13" t="s">
        <v>0</v>
      </c>
      <c r="X69" s="13" t="s">
        <v>0</v>
      </c>
      <c r="Y69" s="13" t="s">
        <v>0</v>
      </c>
      <c r="Z69" s="13" t="s">
        <v>0</v>
      </c>
      <c r="AA69" s="13"/>
      <c r="AB69" s="13"/>
      <c r="AC69" s="13"/>
      <c r="AD69" s="13"/>
      <c r="AE69" s="13"/>
      <c r="AF69" s="13"/>
      <c r="AG69" s="6"/>
      <c r="AH69" s="6"/>
      <c r="AI69" s="6"/>
      <c r="AJ69" s="6"/>
      <c r="AK69" s="6"/>
      <c r="AL69" s="6"/>
      <c r="AM69" s="6"/>
      <c r="AN69" s="6"/>
    </row>
    <row r="70" spans="1:40" s="3" customFormat="1" ht="11.25">
      <c r="A70" s="3" t="s">
        <v>459</v>
      </c>
      <c r="B70" s="3" t="s">
        <v>460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6"/>
      <c r="AH70" s="6"/>
      <c r="AI70" s="6"/>
      <c r="AJ70" s="6"/>
      <c r="AK70" s="6"/>
      <c r="AL70" s="6"/>
      <c r="AM70" s="36" t="s">
        <v>206</v>
      </c>
      <c r="AN70" s="6"/>
    </row>
    <row r="71" spans="1:40" s="3" customFormat="1" ht="11.25">
      <c r="A71" s="3" t="s">
        <v>318</v>
      </c>
      <c r="B71" s="3" t="s">
        <v>438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 t="s">
        <v>272</v>
      </c>
      <c r="AH71" s="13" t="s">
        <v>272</v>
      </c>
      <c r="AI71" s="13" t="s">
        <v>272</v>
      </c>
      <c r="AJ71" s="13" t="s">
        <v>272</v>
      </c>
      <c r="AK71" s="13" t="s">
        <v>272</v>
      </c>
      <c r="AL71" s="13" t="s">
        <v>272</v>
      </c>
      <c r="AM71" s="13" t="s">
        <v>272</v>
      </c>
      <c r="AN71" s="6"/>
    </row>
    <row r="72" spans="1:40" s="3" customFormat="1" ht="11.25">
      <c r="A72" s="3" t="s">
        <v>213</v>
      </c>
      <c r="B72" s="3" t="s">
        <v>439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243</v>
      </c>
      <c r="AE72" s="13" t="s">
        <v>244</v>
      </c>
      <c r="AF72" s="13" t="s">
        <v>243</v>
      </c>
      <c r="AG72" s="6" t="s">
        <v>416</v>
      </c>
      <c r="AH72" s="6">
        <v>35</v>
      </c>
      <c r="AI72" s="6">
        <v>35</v>
      </c>
      <c r="AJ72" s="6">
        <v>35</v>
      </c>
      <c r="AK72" s="6">
        <v>35</v>
      </c>
      <c r="AL72" s="36" t="s">
        <v>436</v>
      </c>
      <c r="AM72" s="36" t="s">
        <v>461</v>
      </c>
      <c r="AN72" s="6"/>
    </row>
    <row r="73" spans="1:40" s="3" customFormat="1" ht="11.25">
      <c r="A73" s="3" t="s">
        <v>123</v>
      </c>
      <c r="B73" s="3" t="s">
        <v>124</v>
      </c>
      <c r="C73" s="13" t="s">
        <v>11</v>
      </c>
      <c r="D73" s="13" t="s">
        <v>11</v>
      </c>
      <c r="E73" s="13" t="s">
        <v>11</v>
      </c>
      <c r="F73" s="13" t="s">
        <v>11</v>
      </c>
      <c r="G73" s="13" t="s">
        <v>11</v>
      </c>
      <c r="H73" s="13" t="s">
        <v>11</v>
      </c>
      <c r="I73" s="13" t="s">
        <v>11</v>
      </c>
      <c r="J73" s="13" t="s">
        <v>11</v>
      </c>
      <c r="K73" s="13" t="s">
        <v>227</v>
      </c>
      <c r="L73" s="13" t="s">
        <v>228</v>
      </c>
      <c r="M73" s="13" t="s">
        <v>229</v>
      </c>
      <c r="N73" s="13" t="s">
        <v>229</v>
      </c>
      <c r="O73" s="13" t="s">
        <v>229</v>
      </c>
      <c r="P73" s="13" t="s">
        <v>229</v>
      </c>
      <c r="Q73" s="13" t="s">
        <v>229</v>
      </c>
      <c r="R73" s="13" t="s">
        <v>229</v>
      </c>
      <c r="S73" s="13" t="s">
        <v>229</v>
      </c>
      <c r="T73" s="13" t="s">
        <v>233</v>
      </c>
      <c r="U73" s="13" t="s">
        <v>229</v>
      </c>
      <c r="V73" s="13" t="s">
        <v>229</v>
      </c>
      <c r="W73" s="13" t="s">
        <v>229</v>
      </c>
      <c r="X73" s="13" t="s">
        <v>229</v>
      </c>
      <c r="Y73" s="13" t="s">
        <v>229</v>
      </c>
      <c r="Z73" s="13" t="s">
        <v>229</v>
      </c>
      <c r="AA73" s="13" t="s">
        <v>229</v>
      </c>
      <c r="AB73" s="13" t="s">
        <v>229</v>
      </c>
      <c r="AC73" s="13" t="s">
        <v>229</v>
      </c>
      <c r="AD73" s="13" t="s">
        <v>11</v>
      </c>
      <c r="AE73" s="13" t="s">
        <v>11</v>
      </c>
      <c r="AF73" s="13" t="s">
        <v>11</v>
      </c>
      <c r="AG73" s="6">
        <v>16</v>
      </c>
      <c r="AH73" s="6"/>
      <c r="AI73" s="6"/>
      <c r="AJ73" s="6"/>
      <c r="AK73" s="6"/>
      <c r="AL73" s="6"/>
      <c r="AM73" s="6"/>
      <c r="AN73" s="6"/>
    </row>
    <row r="74" spans="1:40" s="3" customFormat="1" ht="11.25">
      <c r="A74" s="3" t="s">
        <v>316</v>
      </c>
      <c r="B74" s="3" t="s">
        <v>125</v>
      </c>
      <c r="C74" s="13"/>
      <c r="D74" s="13"/>
      <c r="E74" s="13"/>
      <c r="F74" s="13" t="s">
        <v>10</v>
      </c>
      <c r="G74" s="13" t="s">
        <v>10</v>
      </c>
      <c r="H74" s="13" t="s">
        <v>10</v>
      </c>
      <c r="I74" s="13" t="s">
        <v>10</v>
      </c>
      <c r="J74" s="13" t="s">
        <v>10</v>
      </c>
      <c r="K74" s="13" t="s">
        <v>10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6"/>
      <c r="AH74" s="6"/>
      <c r="AI74" s="6"/>
      <c r="AJ74" s="6"/>
      <c r="AK74" s="6"/>
      <c r="AL74" s="6"/>
      <c r="AM74" s="6"/>
      <c r="AN74" s="6"/>
    </row>
    <row r="75" spans="1:40" s="3" customFormat="1" ht="11.25">
      <c r="A75" s="3" t="s">
        <v>464</v>
      </c>
      <c r="B75" s="3" t="s">
        <v>300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6"/>
      <c r="AH75" s="6"/>
      <c r="AI75" s="6"/>
      <c r="AJ75" s="6"/>
      <c r="AK75" s="6"/>
      <c r="AL75" s="6"/>
      <c r="AM75" s="36" t="s">
        <v>465</v>
      </c>
      <c r="AN75" s="6"/>
    </row>
    <row r="76" spans="1:40" s="3" customFormat="1" ht="11.25">
      <c r="A76" s="3" t="s">
        <v>317</v>
      </c>
      <c r="B76" s="3" t="s">
        <v>365</v>
      </c>
      <c r="C76" s="13"/>
      <c r="D76" s="13"/>
      <c r="E76" s="13"/>
      <c r="F76" s="13"/>
      <c r="G76" s="13"/>
      <c r="H76" s="13" t="s">
        <v>47</v>
      </c>
      <c r="I76" s="13" t="s">
        <v>47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6"/>
      <c r="AH76" s="6"/>
      <c r="AI76" s="6"/>
      <c r="AJ76" s="6"/>
      <c r="AK76" s="6"/>
      <c r="AL76" s="6"/>
      <c r="AM76" s="6"/>
      <c r="AN76" s="6"/>
    </row>
    <row r="77" spans="1:40" s="3" customFormat="1" ht="11.25">
      <c r="A77" s="3" t="s">
        <v>396</v>
      </c>
      <c r="B77" s="3" t="s">
        <v>397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6"/>
      <c r="AH77" s="6"/>
      <c r="AI77" s="6">
        <v>6</v>
      </c>
      <c r="AJ77" s="6">
        <v>6</v>
      </c>
      <c r="AK77" s="6">
        <v>6</v>
      </c>
      <c r="AL77" s="6">
        <v>6</v>
      </c>
      <c r="AM77" s="6"/>
      <c r="AN77" s="6"/>
    </row>
    <row r="78" spans="1:40" s="3" customFormat="1" ht="11.25">
      <c r="A78" s="3" t="s">
        <v>468</v>
      </c>
      <c r="B78" s="3" t="s">
        <v>469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6"/>
      <c r="AH78" s="6"/>
      <c r="AI78" s="6"/>
      <c r="AJ78" s="6"/>
      <c r="AK78" s="6"/>
      <c r="AL78" s="6"/>
      <c r="AM78" s="6">
        <v>65</v>
      </c>
      <c r="AN78" s="6"/>
    </row>
    <row r="79" spans="1:40" s="3" customFormat="1" ht="11.25">
      <c r="A79" s="3" t="s">
        <v>143</v>
      </c>
      <c r="B79" s="3" t="s">
        <v>126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 t="s">
        <v>268</v>
      </c>
      <c r="AC79" s="13" t="s">
        <v>268</v>
      </c>
      <c r="AD79" s="13" t="s">
        <v>268</v>
      </c>
      <c r="AE79" s="13" t="s">
        <v>34</v>
      </c>
      <c r="AF79" s="13" t="s">
        <v>441</v>
      </c>
      <c r="AG79" s="13" t="s">
        <v>441</v>
      </c>
      <c r="AH79" s="13" t="s">
        <v>441</v>
      </c>
      <c r="AI79" s="6" t="s">
        <v>442</v>
      </c>
      <c r="AJ79" s="6" t="s">
        <v>442</v>
      </c>
      <c r="AK79" s="6" t="s">
        <v>442</v>
      </c>
      <c r="AL79" s="6" t="s">
        <v>442</v>
      </c>
      <c r="AM79" s="6" t="s">
        <v>442</v>
      </c>
      <c r="AN79" s="6"/>
    </row>
    <row r="80" spans="1:40" s="3" customFormat="1" ht="11.25">
      <c r="A80" s="3" t="s">
        <v>123</v>
      </c>
      <c r="B80" s="3" t="s">
        <v>126</v>
      </c>
      <c r="C80" s="13"/>
      <c r="D80" s="13" t="s">
        <v>41</v>
      </c>
      <c r="E80" s="13" t="s">
        <v>41</v>
      </c>
      <c r="F80" s="13"/>
      <c r="G80" s="13" t="s">
        <v>41</v>
      </c>
      <c r="H80" s="13" t="s">
        <v>41</v>
      </c>
      <c r="I80" s="13" t="s">
        <v>41</v>
      </c>
      <c r="J80" s="13" t="s">
        <v>41</v>
      </c>
      <c r="K80" s="13" t="s">
        <v>41</v>
      </c>
      <c r="L80" s="13" t="s">
        <v>41</v>
      </c>
      <c r="M80" s="13" t="s">
        <v>41</v>
      </c>
      <c r="N80" s="13" t="s">
        <v>41</v>
      </c>
      <c r="O80" s="13" t="s">
        <v>41</v>
      </c>
      <c r="P80" s="13" t="s">
        <v>41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6"/>
      <c r="AH80" s="6"/>
      <c r="AI80" s="6"/>
      <c r="AJ80" s="6"/>
      <c r="AK80" s="6"/>
      <c r="AL80" s="6"/>
      <c r="AM80" s="6"/>
      <c r="AN80" s="6"/>
    </row>
    <row r="81" spans="1:40" s="3" customFormat="1" ht="11.25">
      <c r="A81" s="3" t="s">
        <v>127</v>
      </c>
      <c r="B81" s="3" t="s">
        <v>128</v>
      </c>
      <c r="C81" s="13" t="s">
        <v>288</v>
      </c>
      <c r="D81" s="13" t="s">
        <v>288</v>
      </c>
      <c r="E81" s="13" t="s">
        <v>288</v>
      </c>
      <c r="F81" s="13" t="s">
        <v>288</v>
      </c>
      <c r="G81" s="13" t="s">
        <v>288</v>
      </c>
      <c r="H81" s="13" t="s">
        <v>288</v>
      </c>
      <c r="I81" s="13" t="s">
        <v>288</v>
      </c>
      <c r="J81" s="13" t="s">
        <v>288</v>
      </c>
      <c r="K81" s="13" t="s">
        <v>288</v>
      </c>
      <c r="L81" s="13" t="s">
        <v>288</v>
      </c>
      <c r="M81" s="13" t="s">
        <v>288</v>
      </c>
      <c r="N81" s="13" t="s">
        <v>288</v>
      </c>
      <c r="O81" s="13" t="s">
        <v>288</v>
      </c>
      <c r="P81" s="13" t="s">
        <v>288</v>
      </c>
      <c r="Q81" s="13" t="s">
        <v>288</v>
      </c>
      <c r="R81" s="13" t="s">
        <v>288</v>
      </c>
      <c r="S81" s="13" t="s">
        <v>288</v>
      </c>
      <c r="T81" s="13" t="s">
        <v>288</v>
      </c>
      <c r="U81" s="13" t="s">
        <v>288</v>
      </c>
      <c r="V81" s="13" t="s">
        <v>288</v>
      </c>
      <c r="W81" s="13" t="s">
        <v>288</v>
      </c>
      <c r="X81" s="13" t="s">
        <v>288</v>
      </c>
      <c r="Y81" s="13" t="s">
        <v>288</v>
      </c>
      <c r="Z81" s="13" t="s">
        <v>288</v>
      </c>
      <c r="AA81" s="13" t="s">
        <v>288</v>
      </c>
      <c r="AB81" s="13" t="s">
        <v>288</v>
      </c>
      <c r="AC81" s="13" t="s">
        <v>224</v>
      </c>
      <c r="AD81" s="13" t="s">
        <v>224</v>
      </c>
      <c r="AE81" s="13" t="s">
        <v>224</v>
      </c>
      <c r="AF81" s="13" t="s">
        <v>224</v>
      </c>
      <c r="AG81" s="13" t="s">
        <v>224</v>
      </c>
      <c r="AH81" s="6" t="s">
        <v>418</v>
      </c>
      <c r="AI81" s="6">
        <v>15.16</v>
      </c>
      <c r="AJ81" s="6">
        <v>15.16</v>
      </c>
      <c r="AK81" s="6">
        <v>16</v>
      </c>
      <c r="AL81" s="6">
        <v>16</v>
      </c>
      <c r="AM81" s="6">
        <v>15.16</v>
      </c>
      <c r="AN81" s="6"/>
    </row>
    <row r="82" spans="1:40" s="3" customFormat="1" ht="11.25">
      <c r="A82" s="3" t="s">
        <v>129</v>
      </c>
      <c r="B82" s="3" t="s">
        <v>130</v>
      </c>
      <c r="C82" s="13"/>
      <c r="D82" s="13"/>
      <c r="E82" s="13"/>
      <c r="F82" s="13" t="s">
        <v>24</v>
      </c>
      <c r="G82" s="13" t="s">
        <v>24</v>
      </c>
      <c r="H82" s="13" t="s">
        <v>24</v>
      </c>
      <c r="I82" s="13" t="s">
        <v>24</v>
      </c>
      <c r="J82" s="13" t="s">
        <v>25</v>
      </c>
      <c r="K82" s="13" t="s">
        <v>25</v>
      </c>
      <c r="L82" s="13" t="s">
        <v>25</v>
      </c>
      <c r="M82" s="13" t="s">
        <v>203</v>
      </c>
      <c r="N82" s="13" t="s">
        <v>203</v>
      </c>
      <c r="O82" s="13" t="s">
        <v>203</v>
      </c>
      <c r="P82" s="13" t="s">
        <v>203</v>
      </c>
      <c r="Q82" s="13" t="s">
        <v>203</v>
      </c>
      <c r="R82" s="13" t="s">
        <v>203</v>
      </c>
      <c r="S82" s="13" t="s">
        <v>203</v>
      </c>
      <c r="T82" s="13" t="s">
        <v>203</v>
      </c>
      <c r="U82" s="13" t="s">
        <v>203</v>
      </c>
      <c r="V82" s="13" t="s">
        <v>203</v>
      </c>
      <c r="W82" s="13" t="s">
        <v>203</v>
      </c>
      <c r="X82" s="13" t="s">
        <v>203</v>
      </c>
      <c r="Y82" s="13" t="s">
        <v>203</v>
      </c>
      <c r="Z82" s="13" t="s">
        <v>203</v>
      </c>
      <c r="AA82" s="13"/>
      <c r="AB82" s="13"/>
      <c r="AC82" s="13"/>
      <c r="AD82" s="13" t="s">
        <v>36</v>
      </c>
      <c r="AE82" s="13" t="s">
        <v>36</v>
      </c>
      <c r="AF82" s="13" t="s">
        <v>36</v>
      </c>
      <c r="AG82" s="6">
        <v>8</v>
      </c>
      <c r="AH82" s="6">
        <v>8</v>
      </c>
      <c r="AI82" s="6">
        <v>8</v>
      </c>
      <c r="AJ82" s="6">
        <v>8</v>
      </c>
      <c r="AK82" s="6" t="s">
        <v>1</v>
      </c>
      <c r="AL82" s="6" t="s">
        <v>1</v>
      </c>
      <c r="AM82" s="6" t="s">
        <v>1</v>
      </c>
      <c r="AN82" s="6"/>
    </row>
    <row r="83" spans="1:40" s="3" customFormat="1" ht="11.25">
      <c r="A83" s="3" t="s">
        <v>451</v>
      </c>
      <c r="B83" s="3" t="s">
        <v>452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6"/>
      <c r="AH83" s="6"/>
      <c r="AI83" s="6"/>
      <c r="AJ83" s="6"/>
      <c r="AK83" s="6"/>
      <c r="AL83" s="6" t="s">
        <v>14</v>
      </c>
      <c r="AM83" s="6" t="s">
        <v>14</v>
      </c>
      <c r="AN83" s="6"/>
    </row>
    <row r="84" spans="1:40" s="3" customFormat="1" ht="11.25">
      <c r="A84" s="3" t="s">
        <v>119</v>
      </c>
      <c r="B84" s="3" t="s">
        <v>131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 t="s">
        <v>31</v>
      </c>
      <c r="X84" s="13"/>
      <c r="Y84" s="13"/>
      <c r="Z84" s="13"/>
      <c r="AA84" s="13"/>
      <c r="AB84" s="13"/>
      <c r="AC84" s="13"/>
      <c r="AD84" s="13"/>
      <c r="AE84" s="13"/>
      <c r="AF84" s="13"/>
      <c r="AG84" s="6"/>
      <c r="AH84" s="6"/>
      <c r="AI84" s="6"/>
      <c r="AJ84" s="6"/>
      <c r="AK84" s="6"/>
      <c r="AL84" s="6"/>
      <c r="AM84" s="6"/>
      <c r="AN84" s="6"/>
    </row>
    <row r="85" spans="1:40" s="3" customFormat="1" ht="11.25">
      <c r="A85" s="3" t="s">
        <v>445</v>
      </c>
      <c r="B85" s="3" t="s">
        <v>446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6"/>
      <c r="AH85" s="6"/>
      <c r="AI85" s="6"/>
      <c r="AJ85" s="6" t="s">
        <v>369</v>
      </c>
      <c r="AK85" s="6" t="s">
        <v>369</v>
      </c>
      <c r="AL85" s="6" t="s">
        <v>447</v>
      </c>
      <c r="AM85" s="6"/>
      <c r="AN85" s="6"/>
    </row>
    <row r="86" spans="1:40" s="3" customFormat="1" ht="11.25">
      <c r="A86" s="3" t="s">
        <v>132</v>
      </c>
      <c r="B86" s="3" t="s">
        <v>133</v>
      </c>
      <c r="C86" s="13"/>
      <c r="D86" s="13"/>
      <c r="E86" s="13"/>
      <c r="F86" s="13"/>
      <c r="G86" s="13"/>
      <c r="H86" s="13"/>
      <c r="I86" s="13"/>
      <c r="J86" s="13"/>
      <c r="K86" s="13"/>
      <c r="L86" s="13" t="s">
        <v>46</v>
      </c>
      <c r="M86" s="13" t="s">
        <v>46</v>
      </c>
      <c r="N86" s="13" t="s">
        <v>46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6"/>
      <c r="AH86" s="6"/>
      <c r="AI86" s="6"/>
      <c r="AJ86" s="6"/>
      <c r="AK86" s="6"/>
      <c r="AL86" s="6"/>
      <c r="AM86" s="6"/>
      <c r="AN86" s="6"/>
    </row>
    <row r="87" spans="1:40" s="3" customFormat="1" ht="11.25">
      <c r="A87" s="3" t="s">
        <v>134</v>
      </c>
      <c r="B87" s="3" t="s">
        <v>135</v>
      </c>
      <c r="C87" s="13"/>
      <c r="D87" s="13"/>
      <c r="E87" s="13" t="s">
        <v>297</v>
      </c>
      <c r="F87" s="13" t="s">
        <v>297</v>
      </c>
      <c r="G87" s="13" t="s">
        <v>0</v>
      </c>
      <c r="H87" s="13" t="s">
        <v>0</v>
      </c>
      <c r="I87" s="13" t="s">
        <v>0</v>
      </c>
      <c r="J87" s="13" t="s">
        <v>0</v>
      </c>
      <c r="K87" s="13" t="s">
        <v>269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  <c r="Q87" s="13" t="s">
        <v>0</v>
      </c>
      <c r="R87" s="13" t="s">
        <v>0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 t="s">
        <v>1</v>
      </c>
      <c r="AE87" s="13" t="s">
        <v>201</v>
      </c>
      <c r="AF87" s="13" t="s">
        <v>201</v>
      </c>
      <c r="AG87" s="6" t="s">
        <v>419</v>
      </c>
      <c r="AH87" s="13" t="s">
        <v>201</v>
      </c>
      <c r="AI87" s="13" t="s">
        <v>201</v>
      </c>
      <c r="AJ87" s="13" t="s">
        <v>201</v>
      </c>
      <c r="AK87" s="13" t="s">
        <v>0</v>
      </c>
      <c r="AL87" s="13" t="s">
        <v>0</v>
      </c>
      <c r="AM87" s="13" t="s">
        <v>0</v>
      </c>
      <c r="AN87" s="6"/>
    </row>
    <row r="88" spans="1:40" s="3" customFormat="1" ht="11.25">
      <c r="A88" s="3" t="s">
        <v>357</v>
      </c>
      <c r="B88" s="3" t="s">
        <v>356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 t="s">
        <v>46</v>
      </c>
      <c r="AG88" s="13" t="s">
        <v>46</v>
      </c>
      <c r="AH88" s="13" t="s">
        <v>46</v>
      </c>
      <c r="AI88" s="13" t="s">
        <v>46</v>
      </c>
      <c r="AJ88" s="13" t="s">
        <v>46</v>
      </c>
      <c r="AK88" s="6"/>
      <c r="AL88" s="6"/>
      <c r="AM88" s="6">
        <v>53</v>
      </c>
      <c r="AN88" s="6"/>
    </row>
    <row r="89" spans="1:40" s="3" customFormat="1" ht="11.25">
      <c r="A89" s="3" t="s">
        <v>136</v>
      </c>
      <c r="B89" s="3" t="s">
        <v>137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305</v>
      </c>
      <c r="U89" s="13" t="s">
        <v>305</v>
      </c>
      <c r="V89" s="13" t="s">
        <v>305</v>
      </c>
      <c r="W89" s="13" t="s">
        <v>305</v>
      </c>
      <c r="X89" s="13" t="s">
        <v>305</v>
      </c>
      <c r="Y89" s="13" t="s">
        <v>37</v>
      </c>
      <c r="Z89" s="13" t="s">
        <v>37</v>
      </c>
      <c r="AA89" s="13"/>
      <c r="AB89" s="13"/>
      <c r="AC89" s="13"/>
      <c r="AD89" s="13"/>
      <c r="AE89" s="13"/>
      <c r="AF89" s="13"/>
      <c r="AG89" s="6"/>
      <c r="AH89" s="6"/>
      <c r="AI89" s="6"/>
      <c r="AJ89" s="6"/>
      <c r="AK89" s="6"/>
      <c r="AL89" s="6"/>
      <c r="AM89" s="6"/>
      <c r="AN89" s="6"/>
    </row>
    <row r="90" spans="1:40" s="3" customFormat="1" ht="11.25">
      <c r="A90" s="3" t="s">
        <v>114</v>
      </c>
      <c r="B90" s="3" t="s">
        <v>470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6"/>
      <c r="AH90" s="6"/>
      <c r="AI90" s="6"/>
      <c r="AJ90" s="6"/>
      <c r="AK90" s="6"/>
      <c r="AL90" s="6"/>
      <c r="AM90" s="6">
        <v>75</v>
      </c>
      <c r="AN90" s="6"/>
    </row>
    <row r="91" spans="1:40" s="3" customFormat="1" ht="11.25">
      <c r="A91" s="3" t="s">
        <v>138</v>
      </c>
      <c r="B91" s="3" t="s">
        <v>139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 t="s">
        <v>14</v>
      </c>
      <c r="V91" s="13" t="s">
        <v>14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14</v>
      </c>
      <c r="AD91" s="13" t="s">
        <v>14</v>
      </c>
      <c r="AE91" s="13" t="s">
        <v>14</v>
      </c>
      <c r="AF91" s="13"/>
      <c r="AG91" s="6"/>
      <c r="AH91" s="6"/>
      <c r="AI91" s="6"/>
      <c r="AJ91" s="6"/>
      <c r="AK91" s="6"/>
      <c r="AL91" s="6"/>
      <c r="AM91" s="6"/>
      <c r="AN91" s="6"/>
    </row>
    <row r="92" spans="1:40" s="3" customFormat="1" ht="11.25">
      <c r="A92" s="3" t="s">
        <v>411</v>
      </c>
      <c r="B92" s="3" t="s">
        <v>410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6"/>
      <c r="AH92" s="6"/>
      <c r="AI92" s="6"/>
      <c r="AJ92" s="6">
        <v>61</v>
      </c>
      <c r="AK92" s="6">
        <v>61</v>
      </c>
      <c r="AL92" s="6">
        <v>61</v>
      </c>
      <c r="AM92" s="36" t="s">
        <v>206</v>
      </c>
      <c r="AN92" s="6"/>
    </row>
    <row r="93" spans="1:40" s="3" customFormat="1" ht="11.25">
      <c r="A93" s="3" t="s">
        <v>111</v>
      </c>
      <c r="B93" s="3" t="s">
        <v>140</v>
      </c>
      <c r="C93" s="13"/>
      <c r="D93" s="13"/>
      <c r="E93" s="13"/>
      <c r="F93" s="13"/>
      <c r="G93" s="13"/>
      <c r="H93" s="13"/>
      <c r="I93" s="13" t="s">
        <v>22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6"/>
      <c r="AH93" s="6"/>
      <c r="AI93" s="6"/>
      <c r="AJ93" s="6"/>
      <c r="AK93" s="6"/>
      <c r="AL93" s="6"/>
      <c r="AM93" s="6"/>
      <c r="AN93" s="6"/>
    </row>
    <row r="94" spans="1:40" s="3" customFormat="1" ht="11.25">
      <c r="A94" s="3" t="s">
        <v>456</v>
      </c>
      <c r="B94" s="3" t="s">
        <v>457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6"/>
      <c r="AH94" s="6"/>
      <c r="AI94" s="6"/>
      <c r="AJ94" s="6"/>
      <c r="AK94" s="6"/>
      <c r="AL94" s="6">
        <v>51</v>
      </c>
      <c r="AM94" s="6"/>
      <c r="AN94" s="6"/>
    </row>
    <row r="95" spans="1:40" s="3" customFormat="1" ht="11.25">
      <c r="A95" s="3" t="s">
        <v>443</v>
      </c>
      <c r="B95" s="3" t="s">
        <v>444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6"/>
      <c r="AH95" s="6">
        <v>73.74</v>
      </c>
      <c r="AI95" s="6">
        <v>73.74</v>
      </c>
      <c r="AJ95" s="6">
        <v>73.74</v>
      </c>
      <c r="AK95" s="6">
        <v>73.74</v>
      </c>
      <c r="AL95" s="6">
        <v>73.74</v>
      </c>
      <c r="AM95" s="6">
        <v>73.74</v>
      </c>
      <c r="AN95" s="6"/>
    </row>
    <row r="96" spans="1:40" s="3" customFormat="1" ht="11.25">
      <c r="A96" s="3" t="s">
        <v>453</v>
      </c>
      <c r="B96" s="3" t="s">
        <v>454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6"/>
      <c r="AH96" s="6"/>
      <c r="AI96" s="6"/>
      <c r="AJ96" s="6"/>
      <c r="AK96" s="6"/>
      <c r="AL96" s="36" t="s">
        <v>436</v>
      </c>
      <c r="AM96" s="36" t="s">
        <v>436</v>
      </c>
      <c r="AN96" s="6"/>
    </row>
    <row r="97" spans="1:40" s="3" customFormat="1" ht="11.25">
      <c r="A97" s="3" t="s">
        <v>318</v>
      </c>
      <c r="B97" s="3" t="s">
        <v>148</v>
      </c>
      <c r="C97" s="13"/>
      <c r="D97" s="13"/>
      <c r="E97" s="13"/>
      <c r="F97" s="13"/>
      <c r="G97" s="13"/>
      <c r="H97" s="13"/>
      <c r="I97" s="13" t="s">
        <v>44</v>
      </c>
      <c r="J97" s="13" t="s">
        <v>298</v>
      </c>
      <c r="K97" s="13" t="s">
        <v>298</v>
      </c>
      <c r="L97" s="13" t="s">
        <v>24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6"/>
      <c r="AH97" s="6"/>
      <c r="AI97" s="6"/>
      <c r="AJ97" s="6"/>
      <c r="AK97" s="6"/>
      <c r="AL97" s="6"/>
      <c r="AM97" s="6"/>
      <c r="AN97" s="6"/>
    </row>
    <row r="98" spans="1:40" s="3" customFormat="1" ht="11.25">
      <c r="A98" s="3" t="s">
        <v>149</v>
      </c>
      <c r="B98" s="3" t="s">
        <v>150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 t="s">
        <v>222</v>
      </c>
      <c r="Q98" s="13" t="s">
        <v>222</v>
      </c>
      <c r="R98" s="13" t="s">
        <v>222</v>
      </c>
      <c r="S98" s="13" t="s">
        <v>222</v>
      </c>
      <c r="T98" s="13" t="s">
        <v>222</v>
      </c>
      <c r="U98" s="13" t="s">
        <v>222</v>
      </c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6"/>
      <c r="AH98" s="6"/>
      <c r="AI98" s="6"/>
      <c r="AJ98" s="6"/>
      <c r="AK98" s="6"/>
      <c r="AL98" s="6"/>
      <c r="AM98" s="6"/>
      <c r="AN98" s="6"/>
    </row>
    <row r="99" spans="1:40" s="3" customFormat="1" ht="11.25">
      <c r="A99" s="3" t="s">
        <v>409</v>
      </c>
      <c r="B99" s="3" t="s">
        <v>408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6"/>
      <c r="AH99" s="6"/>
      <c r="AI99" s="5" t="s">
        <v>417</v>
      </c>
      <c r="AJ99" s="5" t="s">
        <v>417</v>
      </c>
      <c r="AK99" s="5" t="s">
        <v>437</v>
      </c>
      <c r="AL99" s="37" t="s">
        <v>455</v>
      </c>
      <c r="AM99" s="6"/>
      <c r="AN99" s="6"/>
    </row>
    <row r="100" spans="1:40" s="3" customFormat="1" ht="11.25">
      <c r="A100" s="3" t="s">
        <v>401</v>
      </c>
      <c r="B100" s="3" t="s">
        <v>400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6"/>
      <c r="AH100" s="6"/>
      <c r="AI100" s="6"/>
      <c r="AJ100" s="6" t="s">
        <v>12</v>
      </c>
      <c r="AK100" s="6" t="s">
        <v>12</v>
      </c>
      <c r="AL100" s="6" t="s">
        <v>12</v>
      </c>
      <c r="AM100" s="6">
        <v>6</v>
      </c>
      <c r="AN100" s="6"/>
    </row>
    <row r="101" spans="1:40" s="3" customFormat="1" ht="11.25">
      <c r="A101" s="3" t="s">
        <v>358</v>
      </c>
      <c r="B101" s="3" t="s">
        <v>359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 t="s">
        <v>27</v>
      </c>
      <c r="AG101" s="6">
        <v>52</v>
      </c>
      <c r="AH101" s="6">
        <v>52</v>
      </c>
      <c r="AI101" s="6"/>
      <c r="AJ101" s="6"/>
      <c r="AK101" s="6"/>
      <c r="AL101" s="6"/>
      <c r="AM101" s="6"/>
      <c r="AN101" s="6"/>
    </row>
    <row r="102" spans="1:40" s="3" customFormat="1" ht="11.25">
      <c r="A102" s="3" t="s">
        <v>193</v>
      </c>
      <c r="B102" s="3" t="s">
        <v>435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6"/>
      <c r="AH102" s="6"/>
      <c r="AI102" s="6"/>
      <c r="AJ102" s="6">
        <v>34</v>
      </c>
      <c r="AK102" s="6">
        <v>34</v>
      </c>
      <c r="AL102" s="6"/>
      <c r="AM102" s="6"/>
      <c r="AN102" s="6"/>
    </row>
    <row r="103" spans="1:40" s="3" customFormat="1" ht="11.25">
      <c r="A103" s="3" t="s">
        <v>151</v>
      </c>
      <c r="B103" s="3" t="s">
        <v>152</v>
      </c>
      <c r="C103" s="13" t="s">
        <v>3</v>
      </c>
      <c r="D103" s="13" t="s">
        <v>3</v>
      </c>
      <c r="E103" s="13" t="s">
        <v>3</v>
      </c>
      <c r="F103" s="13" t="s">
        <v>3</v>
      </c>
      <c r="G103" s="13" t="s">
        <v>3</v>
      </c>
      <c r="H103" s="13" t="s">
        <v>3</v>
      </c>
      <c r="I103" s="13" t="s">
        <v>3</v>
      </c>
      <c r="J103" s="13" t="s">
        <v>3</v>
      </c>
      <c r="K103" s="13" t="s">
        <v>3</v>
      </c>
      <c r="L103" s="13" t="s">
        <v>3</v>
      </c>
      <c r="M103" s="13" t="s">
        <v>3</v>
      </c>
      <c r="N103" s="13" t="s">
        <v>3</v>
      </c>
      <c r="O103" s="13" t="s">
        <v>3</v>
      </c>
      <c r="P103" s="13" t="s">
        <v>209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6"/>
      <c r="AH103" s="6"/>
      <c r="AI103" s="6"/>
      <c r="AJ103" s="6"/>
      <c r="AK103" s="6"/>
      <c r="AL103" s="6"/>
      <c r="AM103" s="6"/>
      <c r="AN103" s="6"/>
    </row>
    <row r="104" spans="1:40" s="3" customFormat="1" ht="11.25">
      <c r="A104" s="3" t="s">
        <v>420</v>
      </c>
      <c r="B104" s="3" t="s">
        <v>152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6"/>
      <c r="AH104" s="6" t="s">
        <v>421</v>
      </c>
      <c r="AI104" s="6" t="s">
        <v>421</v>
      </c>
      <c r="AJ104" s="6" t="s">
        <v>421</v>
      </c>
      <c r="AK104" s="6" t="s">
        <v>421</v>
      </c>
      <c r="AL104" s="6" t="s">
        <v>421</v>
      </c>
      <c r="AM104" s="6" t="s">
        <v>421</v>
      </c>
      <c r="AN104" s="6"/>
    </row>
    <row r="105" spans="1:40" s="3" customFormat="1" ht="11.25">
      <c r="A105" s="3" t="s">
        <v>153</v>
      </c>
      <c r="B105" s="3" t="s">
        <v>152</v>
      </c>
      <c r="C105" s="13" t="s">
        <v>5</v>
      </c>
      <c r="D105" s="13"/>
      <c r="E105" s="13" t="s">
        <v>5</v>
      </c>
      <c r="F105" s="13" t="s">
        <v>5</v>
      </c>
      <c r="G105" s="13" t="s">
        <v>5</v>
      </c>
      <c r="H105" s="13"/>
      <c r="I105" s="13"/>
      <c r="J105" s="13"/>
      <c r="K105" s="13"/>
      <c r="L105" s="13"/>
      <c r="M105" s="13"/>
      <c r="N105" s="13"/>
      <c r="O105" s="13" t="s">
        <v>6</v>
      </c>
      <c r="P105" s="13" t="s">
        <v>209</v>
      </c>
      <c r="Q105" s="13"/>
      <c r="R105" s="13"/>
      <c r="S105" s="13"/>
      <c r="T105" s="13"/>
      <c r="U105" s="13"/>
      <c r="V105" s="13"/>
      <c r="W105" s="13" t="s">
        <v>5</v>
      </c>
      <c r="X105" s="13" t="s">
        <v>5</v>
      </c>
      <c r="Y105" s="13" t="s">
        <v>5</v>
      </c>
      <c r="Z105" s="13" t="s">
        <v>5</v>
      </c>
      <c r="AA105" s="13" t="s">
        <v>5</v>
      </c>
      <c r="AB105" s="13"/>
      <c r="AC105" s="13"/>
      <c r="AD105" s="13"/>
      <c r="AE105" s="13"/>
      <c r="AF105" s="13"/>
      <c r="AG105" s="6"/>
      <c r="AH105" s="6" t="s">
        <v>421</v>
      </c>
      <c r="AI105" s="6" t="s">
        <v>421</v>
      </c>
      <c r="AJ105" s="6" t="s">
        <v>421</v>
      </c>
      <c r="AK105" s="6" t="s">
        <v>421</v>
      </c>
      <c r="AL105" s="6" t="s">
        <v>421</v>
      </c>
      <c r="AM105" s="6" t="s">
        <v>421</v>
      </c>
      <c r="AN105" s="6"/>
    </row>
    <row r="106" spans="1:40" s="3" customFormat="1" ht="11.25">
      <c r="A106" s="3" t="s">
        <v>123</v>
      </c>
      <c r="B106" s="3" t="s">
        <v>154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 t="s">
        <v>41</v>
      </c>
      <c r="R106" s="13" t="s">
        <v>41</v>
      </c>
      <c r="S106" s="13" t="s">
        <v>293</v>
      </c>
      <c r="T106" s="13" t="s">
        <v>293</v>
      </c>
      <c r="U106" s="13" t="s">
        <v>293</v>
      </c>
      <c r="V106" s="13" t="s">
        <v>293</v>
      </c>
      <c r="W106" s="13" t="s">
        <v>293</v>
      </c>
      <c r="X106" s="13" t="s">
        <v>294</v>
      </c>
      <c r="Y106" s="13" t="s">
        <v>294</v>
      </c>
      <c r="Z106" s="13" t="s">
        <v>294</v>
      </c>
      <c r="AA106" s="13" t="s">
        <v>294</v>
      </c>
      <c r="AB106" s="13" t="s">
        <v>294</v>
      </c>
      <c r="AC106" s="13" t="s">
        <v>294</v>
      </c>
      <c r="AD106" s="13" t="s">
        <v>294</v>
      </c>
      <c r="AE106" s="13" t="s">
        <v>294</v>
      </c>
      <c r="AF106" s="13" t="s">
        <v>294</v>
      </c>
      <c r="AG106" s="13" t="s">
        <v>294</v>
      </c>
      <c r="AH106" s="13" t="s">
        <v>294</v>
      </c>
      <c r="AI106" s="13" t="s">
        <v>294</v>
      </c>
      <c r="AJ106" s="13" t="s">
        <v>294</v>
      </c>
      <c r="AK106" s="13" t="s">
        <v>294</v>
      </c>
      <c r="AL106" s="13" t="s">
        <v>294</v>
      </c>
      <c r="AM106" s="13" t="s">
        <v>458</v>
      </c>
      <c r="AN106" s="6"/>
    </row>
    <row r="107" spans="1:40" s="3" customFormat="1" ht="11.25">
      <c r="A107" s="3" t="s">
        <v>155</v>
      </c>
      <c r="B107" s="3" t="s">
        <v>156</v>
      </c>
      <c r="C107" s="13" t="s">
        <v>27</v>
      </c>
      <c r="D107" s="13" t="s">
        <v>27</v>
      </c>
      <c r="E107" s="13" t="s">
        <v>256</v>
      </c>
      <c r="F107" s="13" t="s">
        <v>256</v>
      </c>
      <c r="G107" s="13" t="s">
        <v>258</v>
      </c>
      <c r="H107" s="13" t="s">
        <v>258</v>
      </c>
      <c r="I107" s="13" t="s">
        <v>258</v>
      </c>
      <c r="J107" s="13" t="s">
        <v>27</v>
      </c>
      <c r="K107" s="13" t="s">
        <v>257</v>
      </c>
      <c r="L107" s="13" t="s">
        <v>14</v>
      </c>
      <c r="M107" s="13" t="s">
        <v>232</v>
      </c>
      <c r="N107" s="13" t="s">
        <v>232</v>
      </c>
      <c r="O107" s="13" t="s">
        <v>232</v>
      </c>
      <c r="P107" s="13" t="s">
        <v>232</v>
      </c>
      <c r="Q107" s="13" t="s">
        <v>232</v>
      </c>
      <c r="R107" s="13" t="s">
        <v>232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6"/>
      <c r="AH107" s="6"/>
      <c r="AI107" s="6"/>
      <c r="AJ107" s="6"/>
      <c r="AK107" s="6"/>
      <c r="AL107" s="6"/>
      <c r="AM107" s="6"/>
      <c r="AN107" s="6"/>
    </row>
    <row r="108" spans="1:40" s="3" customFormat="1" ht="11.25">
      <c r="A108" s="3" t="s">
        <v>157</v>
      </c>
      <c r="B108" s="3" t="s">
        <v>158</v>
      </c>
      <c r="C108" s="13" t="s">
        <v>2</v>
      </c>
      <c r="D108" s="13" t="s">
        <v>2</v>
      </c>
      <c r="E108" s="13" t="s">
        <v>2</v>
      </c>
      <c r="F108" s="13" t="s">
        <v>2</v>
      </c>
      <c r="G108" s="13" t="s">
        <v>202</v>
      </c>
      <c r="H108" s="13" t="s">
        <v>202</v>
      </c>
      <c r="I108" s="13" t="s">
        <v>202</v>
      </c>
      <c r="J108" s="13">
        <v>3</v>
      </c>
      <c r="K108" s="13">
        <v>3</v>
      </c>
      <c r="L108" s="13">
        <v>3</v>
      </c>
      <c r="M108" s="13" t="s">
        <v>232</v>
      </c>
      <c r="N108" s="13" t="s">
        <v>232</v>
      </c>
      <c r="O108" s="13" t="s">
        <v>232</v>
      </c>
      <c r="P108" s="13" t="s">
        <v>232</v>
      </c>
      <c r="Q108" s="13" t="s">
        <v>232</v>
      </c>
      <c r="R108" s="13" t="s">
        <v>232</v>
      </c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6"/>
      <c r="AH108" s="6"/>
      <c r="AI108" s="6"/>
      <c r="AJ108" s="6"/>
      <c r="AK108" s="6"/>
      <c r="AL108" s="6"/>
      <c r="AM108" s="6"/>
      <c r="AN108" s="6"/>
    </row>
    <row r="109" spans="1:40" s="3" customFormat="1" ht="11.25">
      <c r="A109" s="3" t="s">
        <v>289</v>
      </c>
      <c r="B109" s="3" t="s">
        <v>290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 t="s">
        <v>291</v>
      </c>
      <c r="AD109" s="13" t="s">
        <v>292</v>
      </c>
      <c r="AE109" s="13" t="s">
        <v>292</v>
      </c>
      <c r="AF109" s="13" t="s">
        <v>14</v>
      </c>
      <c r="AG109" s="13" t="s">
        <v>14</v>
      </c>
      <c r="AH109" s="13" t="s">
        <v>14</v>
      </c>
      <c r="AI109" s="13" t="s">
        <v>14</v>
      </c>
      <c r="AJ109" s="13" t="s">
        <v>14</v>
      </c>
      <c r="AK109" s="13" t="s">
        <v>14</v>
      </c>
      <c r="AL109" s="6"/>
      <c r="AM109" s="6"/>
      <c r="AN109" s="6"/>
    </row>
    <row r="110" spans="1:40" s="3" customFormat="1" ht="11.25">
      <c r="A110" s="3" t="s">
        <v>132</v>
      </c>
      <c r="B110" s="3" t="s">
        <v>159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 t="s">
        <v>32</v>
      </c>
      <c r="S110" s="13" t="s">
        <v>32</v>
      </c>
      <c r="T110" s="13" t="s">
        <v>32</v>
      </c>
      <c r="U110" s="13" t="s">
        <v>32</v>
      </c>
      <c r="V110" s="13" t="s">
        <v>32</v>
      </c>
      <c r="W110" s="13" t="s">
        <v>32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6"/>
      <c r="AH110" s="6"/>
      <c r="AI110" s="6"/>
      <c r="AJ110" s="6"/>
      <c r="AK110" s="6"/>
      <c r="AL110" s="6"/>
      <c r="AM110" s="6"/>
      <c r="AN110" s="6"/>
    </row>
    <row r="111" spans="1:40" s="3" customFormat="1" ht="11.25">
      <c r="A111" s="3" t="s">
        <v>319</v>
      </c>
      <c r="B111" s="3" t="s">
        <v>160</v>
      </c>
      <c r="C111" s="13"/>
      <c r="D111" s="13"/>
      <c r="E111" s="13"/>
      <c r="F111" s="13"/>
      <c r="G111" s="13"/>
      <c r="H111" s="13"/>
      <c r="I111" s="13" t="s">
        <v>36</v>
      </c>
      <c r="J111" s="13" t="s">
        <v>36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6"/>
      <c r="AH111" s="6"/>
      <c r="AI111" s="6"/>
      <c r="AJ111" s="6"/>
      <c r="AK111" s="6"/>
      <c r="AL111" s="6"/>
      <c r="AM111" s="6"/>
      <c r="AN111" s="6"/>
    </row>
    <row r="112" spans="1:40" s="3" customFormat="1" ht="11.25">
      <c r="A112" s="3" t="s">
        <v>161</v>
      </c>
      <c r="B112" s="3" t="s">
        <v>162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 t="s">
        <v>20</v>
      </c>
      <c r="T112" s="13" t="s">
        <v>20</v>
      </c>
      <c r="U112" s="13" t="s">
        <v>20</v>
      </c>
      <c r="V112" s="13" t="s">
        <v>20</v>
      </c>
      <c r="W112" s="13" t="s">
        <v>20</v>
      </c>
      <c r="X112" s="13" t="s">
        <v>20</v>
      </c>
      <c r="Y112" s="13" t="s">
        <v>20</v>
      </c>
      <c r="Z112" s="13" t="s">
        <v>20</v>
      </c>
      <c r="AA112" s="13" t="s">
        <v>20</v>
      </c>
      <c r="AB112" s="13" t="s">
        <v>20</v>
      </c>
      <c r="AC112" s="13" t="s">
        <v>20</v>
      </c>
      <c r="AD112" s="13" t="s">
        <v>20</v>
      </c>
      <c r="AE112" s="13" t="s">
        <v>20</v>
      </c>
      <c r="AF112" s="13" t="s">
        <v>20</v>
      </c>
      <c r="AG112" s="13" t="s">
        <v>20</v>
      </c>
      <c r="AH112" s="13" t="s">
        <v>20</v>
      </c>
      <c r="AI112" s="13" t="s">
        <v>20</v>
      </c>
      <c r="AJ112" s="13" t="s">
        <v>20</v>
      </c>
      <c r="AK112" s="13" t="s">
        <v>20</v>
      </c>
      <c r="AL112" s="13" t="s">
        <v>20</v>
      </c>
      <c r="AM112" s="13" t="s">
        <v>20</v>
      </c>
      <c r="AN112" s="6"/>
    </row>
    <row r="113" spans="1:40" s="3" customFormat="1" ht="11.25">
      <c r="A113" s="3" t="s">
        <v>146</v>
      </c>
      <c r="B113" s="3" t="s">
        <v>366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 t="s">
        <v>206</v>
      </c>
      <c r="W113" s="13" t="s">
        <v>206</v>
      </c>
      <c r="X113" s="13" t="s">
        <v>206</v>
      </c>
      <c r="Y113" s="13" t="s">
        <v>206</v>
      </c>
      <c r="Z113" s="13" t="s">
        <v>206</v>
      </c>
      <c r="AA113" s="13"/>
      <c r="AB113" s="13"/>
      <c r="AC113" s="13"/>
      <c r="AD113" s="13"/>
      <c r="AE113" s="13"/>
      <c r="AF113" s="13" t="s">
        <v>24</v>
      </c>
      <c r="AG113" s="13" t="s">
        <v>24</v>
      </c>
      <c r="AH113" s="13" t="s">
        <v>24</v>
      </c>
      <c r="AI113" s="13" t="s">
        <v>24</v>
      </c>
      <c r="AJ113" s="13" t="s">
        <v>24</v>
      </c>
      <c r="AK113" s="6">
        <v>45</v>
      </c>
      <c r="AL113" s="6"/>
      <c r="AN113" s="6"/>
    </row>
    <row r="114" spans="1:40" s="3" customFormat="1" ht="11.25">
      <c r="A114" s="3" t="s">
        <v>147</v>
      </c>
      <c r="B114" s="3" t="s">
        <v>366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 t="s">
        <v>206</v>
      </c>
      <c r="W114" s="13" t="s">
        <v>206</v>
      </c>
      <c r="X114" s="13" t="s">
        <v>206</v>
      </c>
      <c r="Y114" s="13" t="s">
        <v>206</v>
      </c>
      <c r="Z114" s="13" t="s">
        <v>206</v>
      </c>
      <c r="AA114" s="13"/>
      <c r="AB114" s="13" t="s">
        <v>0</v>
      </c>
      <c r="AC114" s="13" t="s">
        <v>0</v>
      </c>
      <c r="AD114" s="13" t="s">
        <v>0</v>
      </c>
      <c r="AE114" s="13"/>
      <c r="AF114" s="13"/>
      <c r="AG114" s="6"/>
      <c r="AH114" s="6"/>
      <c r="AI114" s="6"/>
      <c r="AJ114" s="6"/>
      <c r="AK114" s="6"/>
      <c r="AL114" s="6"/>
      <c r="AM114" s="6"/>
      <c r="AN114" s="6"/>
    </row>
    <row r="115" spans="1:40" ht="11.25">
      <c r="A115" s="3"/>
      <c r="B115" s="3"/>
      <c r="C115" s="1">
        <v>1984</v>
      </c>
      <c r="D115" s="1">
        <v>1985</v>
      </c>
      <c r="E115" s="1">
        <v>1986</v>
      </c>
      <c r="F115" s="22">
        <f aca="true" t="shared" si="1" ref="F115:AE115">E115+1</f>
        <v>1987</v>
      </c>
      <c r="G115" s="22">
        <f t="shared" si="1"/>
        <v>1988</v>
      </c>
      <c r="H115" s="22">
        <f t="shared" si="1"/>
        <v>1989</v>
      </c>
      <c r="I115" s="22">
        <f t="shared" si="1"/>
        <v>1990</v>
      </c>
      <c r="J115" s="22">
        <f t="shared" si="1"/>
        <v>1991</v>
      </c>
      <c r="K115" s="22">
        <f t="shared" si="1"/>
        <v>1992</v>
      </c>
      <c r="L115" s="22">
        <f t="shared" si="1"/>
        <v>1993</v>
      </c>
      <c r="M115" s="22">
        <f t="shared" si="1"/>
        <v>1994</v>
      </c>
      <c r="N115" s="22">
        <f t="shared" si="1"/>
        <v>1995</v>
      </c>
      <c r="O115" s="22">
        <f t="shared" si="1"/>
        <v>1996</v>
      </c>
      <c r="P115" s="22">
        <f t="shared" si="1"/>
        <v>1997</v>
      </c>
      <c r="Q115" s="22">
        <f t="shared" si="1"/>
        <v>1998</v>
      </c>
      <c r="R115" s="22">
        <f t="shared" si="1"/>
        <v>1999</v>
      </c>
      <c r="S115" s="22">
        <f t="shared" si="1"/>
        <v>2000</v>
      </c>
      <c r="T115" s="22">
        <f t="shared" si="1"/>
        <v>2001</v>
      </c>
      <c r="U115" s="22">
        <f t="shared" si="1"/>
        <v>2002</v>
      </c>
      <c r="V115" s="22">
        <f t="shared" si="1"/>
        <v>2003</v>
      </c>
      <c r="W115" s="22">
        <f t="shared" si="1"/>
        <v>2004</v>
      </c>
      <c r="X115" s="22">
        <f t="shared" si="1"/>
        <v>2005</v>
      </c>
      <c r="Y115" s="22">
        <f t="shared" si="1"/>
        <v>2006</v>
      </c>
      <c r="Z115" s="22">
        <f t="shared" si="1"/>
        <v>2007</v>
      </c>
      <c r="AA115" s="22">
        <f t="shared" si="1"/>
        <v>2008</v>
      </c>
      <c r="AB115" s="22">
        <f t="shared" si="1"/>
        <v>2009</v>
      </c>
      <c r="AC115" s="22">
        <f t="shared" si="1"/>
        <v>2010</v>
      </c>
      <c r="AD115" s="22">
        <f t="shared" si="1"/>
        <v>2011</v>
      </c>
      <c r="AE115" s="22">
        <f t="shared" si="1"/>
        <v>2012</v>
      </c>
      <c r="AF115" s="22">
        <v>2013</v>
      </c>
      <c r="AG115" s="22">
        <v>2014</v>
      </c>
      <c r="AH115" s="22">
        <v>2015</v>
      </c>
      <c r="AI115" s="22">
        <v>2016</v>
      </c>
      <c r="AJ115" s="22">
        <v>2017</v>
      </c>
      <c r="AK115" s="22">
        <v>2018</v>
      </c>
      <c r="AL115" s="22">
        <v>2019</v>
      </c>
      <c r="AM115" s="22">
        <v>2020</v>
      </c>
      <c r="AN115" s="22">
        <v>2021</v>
      </c>
    </row>
  </sheetData>
  <sheetProtection/>
  <mergeCells count="1">
    <mergeCell ref="A1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1"/>
  <sheetViews>
    <sheetView tabSelected="1" zoomScalePageLayoutView="0" workbookViewId="0" topLeftCell="A1">
      <pane xSplit="1" ySplit="1" topLeftCell="A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60" sqref="AN60"/>
    </sheetView>
  </sheetViews>
  <sheetFormatPr defaultColWidth="7.7109375" defaultRowHeight="12.75"/>
  <cols>
    <col min="1" max="1" width="7.7109375" style="2" customWidth="1"/>
    <col min="2" max="4" width="16.28125" style="2" bestFit="1" customWidth="1"/>
    <col min="5" max="5" width="18.28125" style="2" bestFit="1" customWidth="1"/>
    <col min="6" max="8" width="27.28125" style="2" bestFit="1" customWidth="1"/>
    <col min="9" max="10" width="24.00390625" style="2" bestFit="1" customWidth="1"/>
    <col min="11" max="11" width="16.28125" style="2" bestFit="1" customWidth="1"/>
    <col min="12" max="17" width="27.28125" style="2" bestFit="1" customWidth="1"/>
    <col min="18" max="21" width="24.00390625" style="2" bestFit="1" customWidth="1"/>
    <col min="22" max="24" width="23.28125" style="2" bestFit="1" customWidth="1"/>
    <col min="25" max="26" width="23.7109375" style="2" bestFit="1" customWidth="1"/>
    <col min="27" max="27" width="22.8515625" style="2" bestFit="1" customWidth="1"/>
    <col min="28" max="30" width="24.57421875" style="2" bestFit="1" customWidth="1"/>
    <col min="31" max="41" width="24.57421875" style="2" customWidth="1"/>
    <col min="42" max="16384" width="7.7109375" style="2" customWidth="1"/>
  </cols>
  <sheetData>
    <row r="1" spans="1:42" ht="11.25" customHeight="1">
      <c r="A1" s="18"/>
      <c r="B1" s="20">
        <v>1984</v>
      </c>
      <c r="C1" s="20">
        <v>1985</v>
      </c>
      <c r="D1" s="20">
        <v>1986</v>
      </c>
      <c r="E1" s="20">
        <f aca="true" t="shared" si="0" ref="E1:AD1">D1+1</f>
        <v>1987</v>
      </c>
      <c r="F1" s="20">
        <f t="shared" si="0"/>
        <v>1988</v>
      </c>
      <c r="G1" s="20">
        <f t="shared" si="0"/>
        <v>1989</v>
      </c>
      <c r="H1" s="20">
        <f t="shared" si="0"/>
        <v>1990</v>
      </c>
      <c r="I1" s="20">
        <f t="shared" si="0"/>
        <v>1991</v>
      </c>
      <c r="J1" s="20">
        <f t="shared" si="0"/>
        <v>1992</v>
      </c>
      <c r="K1" s="20">
        <f t="shared" si="0"/>
        <v>1993</v>
      </c>
      <c r="L1" s="20">
        <f t="shared" si="0"/>
        <v>1994</v>
      </c>
      <c r="M1" s="20">
        <f t="shared" si="0"/>
        <v>1995</v>
      </c>
      <c r="N1" s="20">
        <f t="shared" si="0"/>
        <v>1996</v>
      </c>
      <c r="O1" s="20">
        <f t="shared" si="0"/>
        <v>1997</v>
      </c>
      <c r="P1" s="20">
        <f t="shared" si="0"/>
        <v>1998</v>
      </c>
      <c r="Q1" s="20">
        <f t="shared" si="0"/>
        <v>1999</v>
      </c>
      <c r="R1" s="20">
        <f t="shared" si="0"/>
        <v>2000</v>
      </c>
      <c r="S1" s="20">
        <f t="shared" si="0"/>
        <v>2001</v>
      </c>
      <c r="T1" s="20">
        <f t="shared" si="0"/>
        <v>2002</v>
      </c>
      <c r="U1" s="20">
        <f t="shared" si="0"/>
        <v>2003</v>
      </c>
      <c r="V1" s="20">
        <f t="shared" si="0"/>
        <v>2004</v>
      </c>
      <c r="W1" s="20">
        <f t="shared" si="0"/>
        <v>2005</v>
      </c>
      <c r="X1" s="20">
        <f t="shared" si="0"/>
        <v>2006</v>
      </c>
      <c r="Y1" s="20">
        <f t="shared" si="0"/>
        <v>2007</v>
      </c>
      <c r="Z1" s="20">
        <f t="shared" si="0"/>
        <v>2008</v>
      </c>
      <c r="AA1" s="20">
        <f t="shared" si="0"/>
        <v>2009</v>
      </c>
      <c r="AB1" s="20">
        <f t="shared" si="0"/>
        <v>2010</v>
      </c>
      <c r="AC1" s="20">
        <f t="shared" si="0"/>
        <v>2011</v>
      </c>
      <c r="AD1" s="21">
        <f t="shared" si="0"/>
        <v>2012</v>
      </c>
      <c r="AE1" s="20">
        <v>2013</v>
      </c>
      <c r="AF1" s="20">
        <v>2014</v>
      </c>
      <c r="AG1" s="20">
        <v>2015</v>
      </c>
      <c r="AH1" s="20">
        <v>2016</v>
      </c>
      <c r="AI1" s="22">
        <v>2017</v>
      </c>
      <c r="AJ1" s="22">
        <v>2018</v>
      </c>
      <c r="AK1" s="22">
        <v>2019</v>
      </c>
      <c r="AL1" s="22">
        <v>2020</v>
      </c>
      <c r="AM1" s="22">
        <v>2021</v>
      </c>
      <c r="AN1" s="22">
        <v>2022</v>
      </c>
      <c r="AO1" s="22">
        <v>2023</v>
      </c>
      <c r="AP1" s="31"/>
    </row>
    <row r="2" spans="1:42" ht="11.25">
      <c r="A2" s="19" t="s">
        <v>0</v>
      </c>
      <c r="B2" s="5"/>
      <c r="C2" s="5"/>
      <c r="D2" s="5" t="s">
        <v>49</v>
      </c>
      <c r="E2" s="5" t="s">
        <v>49</v>
      </c>
      <c r="F2" s="5" t="s">
        <v>49</v>
      </c>
      <c r="G2" s="5" t="s">
        <v>49</v>
      </c>
      <c r="H2" s="5" t="s">
        <v>49</v>
      </c>
      <c r="I2" s="5" t="s">
        <v>49</v>
      </c>
      <c r="J2" s="5" t="s">
        <v>49</v>
      </c>
      <c r="K2" s="5" t="s">
        <v>49</v>
      </c>
      <c r="L2" s="5" t="s">
        <v>49</v>
      </c>
      <c r="M2" s="5" t="s">
        <v>49</v>
      </c>
      <c r="N2" s="5" t="s">
        <v>49</v>
      </c>
      <c r="O2" s="5" t="s">
        <v>49</v>
      </c>
      <c r="P2" s="5" t="s">
        <v>49</v>
      </c>
      <c r="Q2" s="5" t="s">
        <v>49</v>
      </c>
      <c r="R2" s="5"/>
      <c r="S2" s="5" t="s">
        <v>50</v>
      </c>
      <c r="T2" s="5" t="s">
        <v>50</v>
      </c>
      <c r="U2" s="5" t="s">
        <v>50</v>
      </c>
      <c r="V2" s="5" t="s">
        <v>50</v>
      </c>
      <c r="W2" s="5" t="s">
        <v>50</v>
      </c>
      <c r="X2" s="5" t="s">
        <v>50</v>
      </c>
      <c r="Y2" s="5" t="s">
        <v>50</v>
      </c>
      <c r="Z2" s="5"/>
      <c r="AA2" s="6" t="s">
        <v>94</v>
      </c>
      <c r="AB2" s="6" t="s">
        <v>94</v>
      </c>
      <c r="AC2" s="6" t="s">
        <v>94</v>
      </c>
      <c r="AD2" s="6" t="s">
        <v>49</v>
      </c>
      <c r="AE2" s="6" t="s">
        <v>49</v>
      </c>
      <c r="AF2" s="6" t="s">
        <v>49</v>
      </c>
      <c r="AG2" s="6" t="s">
        <v>49</v>
      </c>
      <c r="AH2" s="6" t="s">
        <v>49</v>
      </c>
      <c r="AI2" s="6" t="s">
        <v>49</v>
      </c>
      <c r="AJ2" s="6" t="s">
        <v>49</v>
      </c>
      <c r="AK2" s="6" t="s">
        <v>49</v>
      </c>
      <c r="AL2" s="6" t="s">
        <v>49</v>
      </c>
      <c r="AM2" s="6" t="s">
        <v>49</v>
      </c>
      <c r="AN2" s="6" t="s">
        <v>49</v>
      </c>
      <c r="AO2" s="6" t="s">
        <v>49</v>
      </c>
      <c r="AP2" s="32" t="str">
        <f>A2</f>
        <v>1A</v>
      </c>
    </row>
    <row r="3" spans="1:62" s="17" customFormat="1" ht="11.25">
      <c r="A3" s="18" t="s">
        <v>1</v>
      </c>
      <c r="B3" s="16"/>
      <c r="C3" s="16" t="s">
        <v>51</v>
      </c>
      <c r="D3" s="16" t="s">
        <v>51</v>
      </c>
      <c r="E3" s="16" t="s">
        <v>51</v>
      </c>
      <c r="F3" s="16" t="s">
        <v>326</v>
      </c>
      <c r="G3" s="16" t="s">
        <v>326</v>
      </c>
      <c r="H3" s="16" t="s">
        <v>326</v>
      </c>
      <c r="I3" s="16" t="s">
        <v>326</v>
      </c>
      <c r="J3" s="16" t="s">
        <v>51</v>
      </c>
      <c r="K3" s="16" t="s">
        <v>51</v>
      </c>
      <c r="L3" s="16" t="s">
        <v>51</v>
      </c>
      <c r="M3" s="16" t="s">
        <v>51</v>
      </c>
      <c r="N3" s="16" t="s">
        <v>51</v>
      </c>
      <c r="O3" s="16" t="s">
        <v>51</v>
      </c>
      <c r="P3" s="16" t="s">
        <v>51</v>
      </c>
      <c r="Q3" s="16" t="s">
        <v>326</v>
      </c>
      <c r="R3" s="16" t="s">
        <v>326</v>
      </c>
      <c r="S3" s="16" t="s">
        <v>326</v>
      </c>
      <c r="T3" s="16" t="s">
        <v>326</v>
      </c>
      <c r="U3" s="16" t="s">
        <v>326</v>
      </c>
      <c r="V3" s="16" t="s">
        <v>52</v>
      </c>
      <c r="W3" s="16" t="s">
        <v>52</v>
      </c>
      <c r="X3" s="16" t="s">
        <v>52</v>
      </c>
      <c r="Y3" s="16" t="s">
        <v>52</v>
      </c>
      <c r="Z3" s="16" t="s">
        <v>52</v>
      </c>
      <c r="AA3" s="16" t="s">
        <v>52</v>
      </c>
      <c r="AB3" s="16" t="s">
        <v>52</v>
      </c>
      <c r="AC3" s="16" t="s">
        <v>49</v>
      </c>
      <c r="AD3" s="16" t="s">
        <v>49</v>
      </c>
      <c r="AE3" s="16" t="s">
        <v>49</v>
      </c>
      <c r="AF3" s="16" t="s">
        <v>49</v>
      </c>
      <c r="AG3" s="16" t="s">
        <v>49</v>
      </c>
      <c r="AH3" s="16" t="s">
        <v>49</v>
      </c>
      <c r="AI3" s="16" t="s">
        <v>49</v>
      </c>
      <c r="AJ3" s="16" t="s">
        <v>55</v>
      </c>
      <c r="AK3" s="16" t="s">
        <v>55</v>
      </c>
      <c r="AL3" s="16" t="s">
        <v>55</v>
      </c>
      <c r="AM3" s="16" t="s">
        <v>55</v>
      </c>
      <c r="AN3" s="16" t="s">
        <v>103</v>
      </c>
      <c r="AO3" s="16" t="s">
        <v>475</v>
      </c>
      <c r="AP3" s="32" t="str">
        <f aca="true" t="shared" si="1" ref="AP3:AP59">A3</f>
        <v>1B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1.25">
      <c r="A4" s="18">
        <v>2</v>
      </c>
      <c r="B4" s="5"/>
      <c r="C4" s="5" t="s">
        <v>53</v>
      </c>
      <c r="D4" s="5" t="s">
        <v>53</v>
      </c>
      <c r="E4" s="5" t="s">
        <v>53</v>
      </c>
      <c r="F4" s="5" t="s">
        <v>53</v>
      </c>
      <c r="G4" s="5" t="s">
        <v>53</v>
      </c>
      <c r="H4" s="5" t="s">
        <v>53</v>
      </c>
      <c r="I4" s="5" t="s">
        <v>53</v>
      </c>
      <c r="J4" s="5" t="s">
        <v>53</v>
      </c>
      <c r="K4" s="5" t="s">
        <v>53</v>
      </c>
      <c r="L4" s="5" t="s">
        <v>53</v>
      </c>
      <c r="M4" s="5"/>
      <c r="N4" s="5" t="s">
        <v>53</v>
      </c>
      <c r="O4" s="5"/>
      <c r="P4" s="5"/>
      <c r="Q4" s="5"/>
      <c r="R4" s="5" t="s">
        <v>348</v>
      </c>
      <c r="S4" s="5" t="s">
        <v>348</v>
      </c>
      <c r="T4" s="5"/>
      <c r="U4" s="5"/>
      <c r="V4" s="5"/>
      <c r="W4" s="5"/>
      <c r="X4" s="5"/>
      <c r="Y4" s="5" t="s">
        <v>109</v>
      </c>
      <c r="Z4" s="5" t="s">
        <v>109</v>
      </c>
      <c r="AA4" s="5" t="s">
        <v>109</v>
      </c>
      <c r="AB4" s="5" t="s">
        <v>109</v>
      </c>
      <c r="AC4" s="5" t="s">
        <v>109</v>
      </c>
      <c r="AD4" s="5" t="s">
        <v>109</v>
      </c>
      <c r="AE4" s="5" t="s">
        <v>109</v>
      </c>
      <c r="AF4" s="5" t="s">
        <v>109</v>
      </c>
      <c r="AG4" s="5" t="s">
        <v>109</v>
      </c>
      <c r="AH4" s="5" t="s">
        <v>109</v>
      </c>
      <c r="AI4" s="5" t="s">
        <v>109</v>
      </c>
      <c r="AJ4" s="5" t="s">
        <v>109</v>
      </c>
      <c r="AK4" s="5" t="s">
        <v>109</v>
      </c>
      <c r="AL4" s="5" t="s">
        <v>109</v>
      </c>
      <c r="AM4" s="5" t="s">
        <v>109</v>
      </c>
      <c r="AN4" s="5" t="s">
        <v>109</v>
      </c>
      <c r="AO4" s="5" t="s">
        <v>109</v>
      </c>
      <c r="AP4" s="32">
        <f t="shared" si="1"/>
        <v>2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s="17" customFormat="1" ht="11.25">
      <c r="A5" s="18">
        <v>3</v>
      </c>
      <c r="B5" s="16"/>
      <c r="C5" s="16"/>
      <c r="D5" s="16" t="s">
        <v>54</v>
      </c>
      <c r="E5" s="16" t="s">
        <v>54</v>
      </c>
      <c r="F5" s="16" t="s">
        <v>327</v>
      </c>
      <c r="G5" s="16" t="s">
        <v>327</v>
      </c>
      <c r="H5" s="16" t="s">
        <v>327</v>
      </c>
      <c r="I5" s="16" t="s">
        <v>320</v>
      </c>
      <c r="J5" s="16" t="s">
        <v>320</v>
      </c>
      <c r="K5" s="16" t="s">
        <v>320</v>
      </c>
      <c r="L5" s="16" t="s">
        <v>55</v>
      </c>
      <c r="M5" s="16" t="s">
        <v>55</v>
      </c>
      <c r="N5" s="16" t="s">
        <v>55</v>
      </c>
      <c r="O5" s="16" t="s">
        <v>55</v>
      </c>
      <c r="P5" s="16" t="s">
        <v>55</v>
      </c>
      <c r="Q5" s="16" t="s">
        <v>55</v>
      </c>
      <c r="R5" s="16" t="s">
        <v>55</v>
      </c>
      <c r="S5" s="16" t="s">
        <v>55</v>
      </c>
      <c r="T5" s="16" t="s">
        <v>55</v>
      </c>
      <c r="U5" s="16" t="s">
        <v>55</v>
      </c>
      <c r="V5" s="16" t="s">
        <v>55</v>
      </c>
      <c r="W5" s="16" t="s">
        <v>55</v>
      </c>
      <c r="X5" s="16" t="s">
        <v>55</v>
      </c>
      <c r="Y5" s="16" t="s">
        <v>55</v>
      </c>
      <c r="Z5" s="16" t="s">
        <v>56</v>
      </c>
      <c r="AA5" s="16" t="s">
        <v>56</v>
      </c>
      <c r="AB5" s="16" t="s">
        <v>56</v>
      </c>
      <c r="AC5" s="16" t="s">
        <v>102</v>
      </c>
      <c r="AD5" s="16" t="s">
        <v>102</v>
      </c>
      <c r="AE5" s="16" t="s">
        <v>102</v>
      </c>
      <c r="AF5" s="16" t="s">
        <v>102</v>
      </c>
      <c r="AG5" s="16" t="s">
        <v>102</v>
      </c>
      <c r="AH5" s="16" t="s">
        <v>102</v>
      </c>
      <c r="AI5" s="16" t="s">
        <v>102</v>
      </c>
      <c r="AJ5" s="16" t="s">
        <v>102</v>
      </c>
      <c r="AK5" s="16" t="s">
        <v>102</v>
      </c>
      <c r="AL5" s="16" t="s">
        <v>102</v>
      </c>
      <c r="AM5" s="16" t="s">
        <v>102</v>
      </c>
      <c r="AN5" s="16" t="s">
        <v>102</v>
      </c>
      <c r="AO5" s="16" t="s">
        <v>102</v>
      </c>
      <c r="AP5" s="32">
        <f t="shared" si="1"/>
        <v>3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1.25">
      <c r="A6" s="18" t="s">
        <v>309</v>
      </c>
      <c r="B6" s="5" t="s">
        <v>320</v>
      </c>
      <c r="C6" s="5" t="s">
        <v>320</v>
      </c>
      <c r="D6" s="5" t="s">
        <v>320</v>
      </c>
      <c r="E6" s="5" t="s">
        <v>320</v>
      </c>
      <c r="F6" s="5"/>
      <c r="G6" s="5"/>
      <c r="H6" s="5"/>
      <c r="I6" s="5"/>
      <c r="J6" s="5" t="s">
        <v>57</v>
      </c>
      <c r="K6" s="5" t="s">
        <v>57</v>
      </c>
      <c r="L6" s="5" t="s">
        <v>57</v>
      </c>
      <c r="M6" s="5" t="s">
        <v>57</v>
      </c>
      <c r="N6" s="5" t="s">
        <v>333</v>
      </c>
      <c r="O6" s="5" t="s">
        <v>57</v>
      </c>
      <c r="P6" s="5" t="s">
        <v>57</v>
      </c>
      <c r="Q6" s="5" t="s">
        <v>57</v>
      </c>
      <c r="R6" s="5" t="s">
        <v>57</v>
      </c>
      <c r="S6" s="5" t="s">
        <v>57</v>
      </c>
      <c r="T6" s="5" t="s">
        <v>333</v>
      </c>
      <c r="U6" s="6" t="s">
        <v>339</v>
      </c>
      <c r="V6" s="6" t="s">
        <v>339</v>
      </c>
      <c r="W6" s="6" t="s">
        <v>339</v>
      </c>
      <c r="X6" s="6" t="s">
        <v>339</v>
      </c>
      <c r="Y6" s="6" t="s">
        <v>339</v>
      </c>
      <c r="Z6" s="5" t="s">
        <v>342</v>
      </c>
      <c r="AA6" s="5" t="s">
        <v>342</v>
      </c>
      <c r="AB6" s="5" t="s">
        <v>342</v>
      </c>
      <c r="AC6" s="5" t="s">
        <v>342</v>
      </c>
      <c r="AD6" s="5" t="s">
        <v>342</v>
      </c>
      <c r="AE6" s="5" t="s">
        <v>342</v>
      </c>
      <c r="AF6" s="5" t="s">
        <v>342</v>
      </c>
      <c r="AG6" s="5" t="s">
        <v>342</v>
      </c>
      <c r="AH6" s="5" t="s">
        <v>342</v>
      </c>
      <c r="AI6" s="5" t="s">
        <v>342</v>
      </c>
      <c r="AJ6" s="5" t="s">
        <v>342</v>
      </c>
      <c r="AK6" s="5" t="s">
        <v>105</v>
      </c>
      <c r="AL6" s="5" t="s">
        <v>428</v>
      </c>
      <c r="AM6" s="5" t="s">
        <v>428</v>
      </c>
      <c r="AN6" s="5" t="s">
        <v>491</v>
      </c>
      <c r="AO6" s="5" t="s">
        <v>476</v>
      </c>
      <c r="AP6" s="32" t="str">
        <f t="shared" si="1"/>
        <v>4,5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17" customFormat="1" ht="11.25">
      <c r="A7" s="18" t="s">
        <v>3</v>
      </c>
      <c r="B7" s="16" t="s">
        <v>58</v>
      </c>
      <c r="C7" s="16" t="s">
        <v>58</v>
      </c>
      <c r="D7" s="16" t="s">
        <v>58</v>
      </c>
      <c r="E7" s="16" t="s">
        <v>58</v>
      </c>
      <c r="F7" s="16" t="s">
        <v>58</v>
      </c>
      <c r="G7" s="16" t="s">
        <v>58</v>
      </c>
      <c r="H7" s="16" t="s">
        <v>58</v>
      </c>
      <c r="I7" s="16" t="s">
        <v>58</v>
      </c>
      <c r="J7" s="16" t="s">
        <v>58</v>
      </c>
      <c r="K7" s="16" t="s">
        <v>58</v>
      </c>
      <c r="L7" s="16" t="s">
        <v>58</v>
      </c>
      <c r="M7" s="16" t="s">
        <v>58</v>
      </c>
      <c r="N7" s="16" t="s">
        <v>58</v>
      </c>
      <c r="O7" s="16" t="s">
        <v>334</v>
      </c>
      <c r="P7" s="16" t="s">
        <v>336</v>
      </c>
      <c r="Q7" s="16" t="s">
        <v>336</v>
      </c>
      <c r="R7" s="16" t="s">
        <v>333</v>
      </c>
      <c r="S7" s="16" t="s">
        <v>60</v>
      </c>
      <c r="T7" s="16" t="s">
        <v>60</v>
      </c>
      <c r="U7" s="16" t="s">
        <v>60</v>
      </c>
      <c r="V7" s="16" t="s">
        <v>60</v>
      </c>
      <c r="W7" s="16" t="s">
        <v>60</v>
      </c>
      <c r="X7" s="16" t="s">
        <v>60</v>
      </c>
      <c r="Y7" s="16" t="s">
        <v>60</v>
      </c>
      <c r="Z7" s="16" t="s">
        <v>60</v>
      </c>
      <c r="AA7" s="16" t="s">
        <v>60</v>
      </c>
      <c r="AB7" s="16" t="s">
        <v>60</v>
      </c>
      <c r="AC7" s="16" t="s">
        <v>98</v>
      </c>
      <c r="AD7" s="16" t="s">
        <v>103</v>
      </c>
      <c r="AE7" s="16" t="s">
        <v>105</v>
      </c>
      <c r="AF7" s="16" t="s">
        <v>105</v>
      </c>
      <c r="AG7" s="16" t="s">
        <v>105</v>
      </c>
      <c r="AH7" s="16" t="s">
        <v>386</v>
      </c>
      <c r="AI7" s="16" t="s">
        <v>386</v>
      </c>
      <c r="AJ7" s="16" t="s">
        <v>386</v>
      </c>
      <c r="AK7" s="16" t="s">
        <v>386</v>
      </c>
      <c r="AL7" s="16" t="s">
        <v>429</v>
      </c>
      <c r="AM7" s="16" t="s">
        <v>90</v>
      </c>
      <c r="AN7" s="16" t="s">
        <v>90</v>
      </c>
      <c r="AO7" s="16" t="s">
        <v>477</v>
      </c>
      <c r="AP7" s="32" t="str">
        <f t="shared" si="1"/>
        <v>6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1.25">
      <c r="A8" s="18" t="s">
        <v>4</v>
      </c>
      <c r="B8" s="5" t="s">
        <v>51</v>
      </c>
      <c r="C8" s="5" t="s">
        <v>51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326</v>
      </c>
      <c r="I8" s="5" t="s">
        <v>51</v>
      </c>
      <c r="J8" s="5"/>
      <c r="K8" s="5"/>
      <c r="L8" s="5"/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/>
      <c r="S8" s="5" t="s">
        <v>62</v>
      </c>
      <c r="T8" s="5" t="s">
        <v>62</v>
      </c>
      <c r="U8" s="5" t="s">
        <v>62</v>
      </c>
      <c r="V8" s="5" t="s">
        <v>62</v>
      </c>
      <c r="W8" s="5" t="s">
        <v>62</v>
      </c>
      <c r="X8" s="5" t="s">
        <v>62</v>
      </c>
      <c r="Y8" s="5"/>
      <c r="Z8" s="5" t="s">
        <v>63</v>
      </c>
      <c r="AA8" s="5" t="s">
        <v>63</v>
      </c>
      <c r="AB8" s="5" t="s">
        <v>63</v>
      </c>
      <c r="AC8" s="6" t="s">
        <v>103</v>
      </c>
      <c r="AD8" s="6" t="s">
        <v>103</v>
      </c>
      <c r="AE8" s="6" t="s">
        <v>103</v>
      </c>
      <c r="AF8" s="6" t="s">
        <v>372</v>
      </c>
      <c r="AG8" s="6" t="s">
        <v>372</v>
      </c>
      <c r="AH8" s="6" t="s">
        <v>107</v>
      </c>
      <c r="AI8" s="6" t="s">
        <v>107</v>
      </c>
      <c r="AJ8" s="6" t="s">
        <v>107</v>
      </c>
      <c r="AK8" s="6" t="s">
        <v>107</v>
      </c>
      <c r="AL8" s="6" t="s">
        <v>107</v>
      </c>
      <c r="AM8" s="6" t="s">
        <v>107</v>
      </c>
      <c r="AN8" s="6" t="s">
        <v>478</v>
      </c>
      <c r="AO8" s="6" t="s">
        <v>478</v>
      </c>
      <c r="AP8" s="32" t="str">
        <f t="shared" si="1"/>
        <v>7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7" customFormat="1" ht="11.25">
      <c r="A9" s="18" t="s">
        <v>5</v>
      </c>
      <c r="B9" s="16" t="s">
        <v>110</v>
      </c>
      <c r="C9" s="16"/>
      <c r="D9" s="16" t="s">
        <v>110</v>
      </c>
      <c r="E9" s="16" t="s">
        <v>110</v>
      </c>
      <c r="F9" s="16" t="s">
        <v>110</v>
      </c>
      <c r="G9" s="16" t="s">
        <v>64</v>
      </c>
      <c r="H9" s="16" t="s">
        <v>64</v>
      </c>
      <c r="I9" s="16" t="s">
        <v>64</v>
      </c>
      <c r="J9" s="16" t="s">
        <v>64</v>
      </c>
      <c r="K9" s="16" t="s">
        <v>64</v>
      </c>
      <c r="L9" s="16" t="s">
        <v>64</v>
      </c>
      <c r="M9" s="16" t="s">
        <v>64</v>
      </c>
      <c r="N9" s="16" t="s">
        <v>64</v>
      </c>
      <c r="O9" s="16" t="s">
        <v>57</v>
      </c>
      <c r="P9" s="16"/>
      <c r="Q9" s="16" t="s">
        <v>337</v>
      </c>
      <c r="R9" s="16" t="s">
        <v>65</v>
      </c>
      <c r="S9" s="16" t="s">
        <v>65</v>
      </c>
      <c r="T9" s="16" t="s">
        <v>65</v>
      </c>
      <c r="U9" s="16" t="s">
        <v>65</v>
      </c>
      <c r="V9" s="16" t="s">
        <v>110</v>
      </c>
      <c r="W9" s="16" t="s">
        <v>110</v>
      </c>
      <c r="X9" s="16" t="s">
        <v>110</v>
      </c>
      <c r="Y9" s="16" t="s">
        <v>110</v>
      </c>
      <c r="Z9" s="16" t="s">
        <v>110</v>
      </c>
      <c r="AA9" s="16"/>
      <c r="AB9" s="16" t="s">
        <v>63</v>
      </c>
      <c r="AC9" s="16" t="s">
        <v>63</v>
      </c>
      <c r="AD9" s="16" t="s">
        <v>63</v>
      </c>
      <c r="AE9" s="16" t="s">
        <v>371</v>
      </c>
      <c r="AF9" s="16" t="s">
        <v>55</v>
      </c>
      <c r="AG9" s="16" t="s">
        <v>55</v>
      </c>
      <c r="AH9" s="16" t="s">
        <v>55</v>
      </c>
      <c r="AI9" s="16" t="s">
        <v>55</v>
      </c>
      <c r="AJ9" s="16"/>
      <c r="AK9" s="16"/>
      <c r="AL9" s="16"/>
      <c r="AM9" s="16" t="s">
        <v>348</v>
      </c>
      <c r="AN9" s="16" t="s">
        <v>492</v>
      </c>
      <c r="AO9" s="16" t="s">
        <v>492</v>
      </c>
      <c r="AP9" s="32" t="str">
        <f t="shared" si="1"/>
        <v>8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11.25">
      <c r="A10" s="18" t="s">
        <v>218</v>
      </c>
      <c r="B10" s="5" t="s">
        <v>52</v>
      </c>
      <c r="C10" s="5" t="s">
        <v>52</v>
      </c>
      <c r="D10" s="5"/>
      <c r="E10" s="5" t="s">
        <v>52</v>
      </c>
      <c r="F10" s="5"/>
      <c r="G10" s="5"/>
      <c r="H10" s="5"/>
      <c r="I10" s="5"/>
      <c r="J10" s="5" t="s">
        <v>65</v>
      </c>
      <c r="K10" s="5" t="s">
        <v>65</v>
      </c>
      <c r="L10" s="5" t="s">
        <v>65</v>
      </c>
      <c r="M10" s="5" t="s">
        <v>65</v>
      </c>
      <c r="N10" s="5" t="s">
        <v>65</v>
      </c>
      <c r="O10" s="5" t="s">
        <v>65</v>
      </c>
      <c r="P10" s="5" t="s">
        <v>65</v>
      </c>
      <c r="Q10" s="5" t="s">
        <v>65</v>
      </c>
      <c r="R10" s="5" t="s">
        <v>65</v>
      </c>
      <c r="S10" s="5" t="s">
        <v>65</v>
      </c>
      <c r="T10" s="5" t="s">
        <v>65</v>
      </c>
      <c r="U10" s="5" t="s">
        <v>65</v>
      </c>
      <c r="V10" s="5" t="s">
        <v>65</v>
      </c>
      <c r="W10" s="5" t="s">
        <v>65</v>
      </c>
      <c r="X10" s="5" t="s">
        <v>65</v>
      </c>
      <c r="Y10" s="5" t="s">
        <v>65</v>
      </c>
      <c r="Z10" s="5" t="s">
        <v>65</v>
      </c>
      <c r="AA10" s="5" t="s">
        <v>65</v>
      </c>
      <c r="AB10" s="5" t="s">
        <v>65</v>
      </c>
      <c r="AC10" s="5" t="s">
        <v>65</v>
      </c>
      <c r="AD10" s="5" t="s">
        <v>65</v>
      </c>
      <c r="AE10" s="5" t="s">
        <v>65</v>
      </c>
      <c r="AF10" s="5" t="s">
        <v>65</v>
      </c>
      <c r="AG10" s="5" t="s">
        <v>65</v>
      </c>
      <c r="AH10" s="5" t="s">
        <v>65</v>
      </c>
      <c r="AI10" s="5" t="s">
        <v>65</v>
      </c>
      <c r="AJ10" s="5" t="s">
        <v>65</v>
      </c>
      <c r="AK10" s="5" t="s">
        <v>65</v>
      </c>
      <c r="AL10" s="5" t="s">
        <v>65</v>
      </c>
      <c r="AM10" s="5" t="s">
        <v>65</v>
      </c>
      <c r="AN10" s="5" t="s">
        <v>65</v>
      </c>
      <c r="AO10" s="5" t="s">
        <v>65</v>
      </c>
      <c r="AP10" s="32" t="str">
        <f t="shared" si="1"/>
        <v>10/12/76</v>
      </c>
      <c r="AQ10" s="3"/>
      <c r="AR10" s="2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7" customFormat="1" ht="11.25">
      <c r="A11" s="18" t="s">
        <v>6</v>
      </c>
      <c r="B11" s="16"/>
      <c r="C11" s="16" t="s">
        <v>66</v>
      </c>
      <c r="D11" s="16" t="s">
        <v>66</v>
      </c>
      <c r="E11" s="16"/>
      <c r="F11" s="16"/>
      <c r="G11" s="16"/>
      <c r="H11" s="16" t="s">
        <v>57</v>
      </c>
      <c r="I11" s="16" t="s">
        <v>57</v>
      </c>
      <c r="J11" s="16" t="s">
        <v>57</v>
      </c>
      <c r="K11" s="16" t="s">
        <v>57</v>
      </c>
      <c r="L11" s="16" t="s">
        <v>57</v>
      </c>
      <c r="M11" s="16" t="s">
        <v>57</v>
      </c>
      <c r="N11" s="16" t="s">
        <v>110</v>
      </c>
      <c r="O11" s="16" t="s">
        <v>335</v>
      </c>
      <c r="P11" s="16" t="s">
        <v>335</v>
      </c>
      <c r="Q11" s="16" t="s">
        <v>335</v>
      </c>
      <c r="R11" s="16" t="s">
        <v>335</v>
      </c>
      <c r="S11" s="16" t="s">
        <v>335</v>
      </c>
      <c r="T11" s="16" t="s">
        <v>335</v>
      </c>
      <c r="U11" s="16" t="s">
        <v>56</v>
      </c>
      <c r="V11" s="16" t="s">
        <v>56</v>
      </c>
      <c r="W11" s="16" t="s">
        <v>56</v>
      </c>
      <c r="X11" s="16" t="s">
        <v>56</v>
      </c>
      <c r="Y11" s="16" t="s">
        <v>82</v>
      </c>
      <c r="Z11" s="16" t="s">
        <v>82</v>
      </c>
      <c r="AA11" s="16" t="s">
        <v>82</v>
      </c>
      <c r="AB11" s="16" t="s">
        <v>82</v>
      </c>
      <c r="AC11" s="16" t="s">
        <v>82</v>
      </c>
      <c r="AD11" s="16" t="s">
        <v>82</v>
      </c>
      <c r="AE11" s="16" t="s">
        <v>82</v>
      </c>
      <c r="AF11" s="16" t="s">
        <v>82</v>
      </c>
      <c r="AG11" s="16" t="s">
        <v>82</v>
      </c>
      <c r="AH11" s="16" t="s">
        <v>82</v>
      </c>
      <c r="AI11" s="16" t="s">
        <v>82</v>
      </c>
      <c r="AJ11" s="16" t="s">
        <v>82</v>
      </c>
      <c r="AK11" s="16" t="s">
        <v>82</v>
      </c>
      <c r="AL11" s="16" t="s">
        <v>82</v>
      </c>
      <c r="AM11" s="16" t="s">
        <v>82</v>
      </c>
      <c r="AN11" s="16" t="s">
        <v>82</v>
      </c>
      <c r="AO11" s="16" t="s">
        <v>82</v>
      </c>
      <c r="AP11" s="32" t="str">
        <f t="shared" si="1"/>
        <v>12A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7" customFormat="1" ht="11.25">
      <c r="A12" s="18" t="s">
        <v>8</v>
      </c>
      <c r="B12" s="27"/>
      <c r="C12" s="27"/>
      <c r="D12" s="27"/>
      <c r="E12" s="27"/>
      <c r="F12" s="27"/>
      <c r="G12" s="27"/>
      <c r="H12" s="27"/>
      <c r="I12" s="27" t="s">
        <v>59</v>
      </c>
      <c r="J12" s="27" t="s">
        <v>59</v>
      </c>
      <c r="K12" s="27" t="s">
        <v>59</v>
      </c>
      <c r="L12" s="27" t="s">
        <v>59</v>
      </c>
      <c r="M12" s="27" t="s">
        <v>59</v>
      </c>
      <c r="N12" s="27" t="s">
        <v>59</v>
      </c>
      <c r="O12" s="27" t="s">
        <v>59</v>
      </c>
      <c r="P12" s="27" t="s">
        <v>59</v>
      </c>
      <c r="Q12" s="27" t="s">
        <v>59</v>
      </c>
      <c r="R12" s="27" t="s">
        <v>59</v>
      </c>
      <c r="S12" s="27" t="s">
        <v>59</v>
      </c>
      <c r="T12" s="27" t="s">
        <v>59</v>
      </c>
      <c r="U12" s="27" t="s">
        <v>59</v>
      </c>
      <c r="V12" s="27" t="s">
        <v>59</v>
      </c>
      <c r="W12" s="27" t="s">
        <v>59</v>
      </c>
      <c r="X12" s="27" t="s">
        <v>59</v>
      </c>
      <c r="Y12" s="27" t="s">
        <v>59</v>
      </c>
      <c r="Z12" s="27" t="s">
        <v>59</v>
      </c>
      <c r="AA12" s="27" t="s">
        <v>59</v>
      </c>
      <c r="AB12" s="27" t="s">
        <v>87</v>
      </c>
      <c r="AC12" s="27" t="s">
        <v>87</v>
      </c>
      <c r="AD12" s="27" t="s">
        <v>87</v>
      </c>
      <c r="AE12" s="35" t="s">
        <v>87</v>
      </c>
      <c r="AF12" s="30" t="s">
        <v>87</v>
      </c>
      <c r="AG12" s="30" t="s">
        <v>390</v>
      </c>
      <c r="AH12" s="30" t="s">
        <v>390</v>
      </c>
      <c r="AI12" s="30" t="s">
        <v>390</v>
      </c>
      <c r="AJ12" s="30" t="s">
        <v>390</v>
      </c>
      <c r="AK12" s="30" t="s">
        <v>390</v>
      </c>
      <c r="AL12" s="30" t="s">
        <v>390</v>
      </c>
      <c r="AM12" s="30" t="s">
        <v>390</v>
      </c>
      <c r="AN12" s="30" t="s">
        <v>493</v>
      </c>
      <c r="AO12" s="30" t="s">
        <v>390</v>
      </c>
      <c r="AP12" s="32" t="str">
        <f>A12</f>
        <v>13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11.25">
      <c r="A13" s="18" t="s">
        <v>7</v>
      </c>
      <c r="B13" s="26" t="s">
        <v>64</v>
      </c>
      <c r="C13" s="26" t="s">
        <v>64</v>
      </c>
      <c r="D13" s="26"/>
      <c r="E13" s="26" t="s">
        <v>64</v>
      </c>
      <c r="F13" s="26" t="s">
        <v>64</v>
      </c>
      <c r="G13" s="26" t="s">
        <v>64</v>
      </c>
      <c r="H13" s="26"/>
      <c r="I13" s="26" t="s">
        <v>67</v>
      </c>
      <c r="J13" s="26" t="s">
        <v>68</v>
      </c>
      <c r="K13" s="26" t="s">
        <v>68</v>
      </c>
      <c r="L13" s="26" t="s">
        <v>331</v>
      </c>
      <c r="M13" s="26" t="s">
        <v>331</v>
      </c>
      <c r="N13" s="26" t="s">
        <v>331</v>
      </c>
      <c r="O13" s="26" t="s">
        <v>64</v>
      </c>
      <c r="P13" s="26" t="s">
        <v>64</v>
      </c>
      <c r="Q13" s="26" t="s">
        <v>64</v>
      </c>
      <c r="R13" s="26" t="s">
        <v>64</v>
      </c>
      <c r="S13" s="26" t="s">
        <v>64</v>
      </c>
      <c r="T13" s="26" t="s">
        <v>64</v>
      </c>
      <c r="U13" s="26" t="s">
        <v>64</v>
      </c>
      <c r="V13" s="26" t="s">
        <v>64</v>
      </c>
      <c r="W13" s="26" t="s">
        <v>64</v>
      </c>
      <c r="X13" s="26" t="s">
        <v>64</v>
      </c>
      <c r="Y13" s="26" t="s">
        <v>64</v>
      </c>
      <c r="Z13" s="26" t="s">
        <v>64</v>
      </c>
      <c r="AA13" s="26" t="s">
        <v>64</v>
      </c>
      <c r="AB13" s="26" t="s">
        <v>64</v>
      </c>
      <c r="AC13" s="26" t="s">
        <v>64</v>
      </c>
      <c r="AD13" s="26" t="s">
        <v>64</v>
      </c>
      <c r="AE13" s="26" t="s">
        <v>64</v>
      </c>
      <c r="AF13" s="26" t="s">
        <v>64</v>
      </c>
      <c r="AG13" s="26" t="s">
        <v>64</v>
      </c>
      <c r="AH13" s="26" t="s">
        <v>64</v>
      </c>
      <c r="AI13" s="26" t="s">
        <v>64</v>
      </c>
      <c r="AJ13" s="26" t="s">
        <v>64</v>
      </c>
      <c r="AK13" s="26" t="s">
        <v>64</v>
      </c>
      <c r="AL13" s="26" t="s">
        <v>64</v>
      </c>
      <c r="AM13" s="26" t="s">
        <v>64</v>
      </c>
      <c r="AN13" s="26" t="s">
        <v>64</v>
      </c>
      <c r="AO13" s="26" t="s">
        <v>64</v>
      </c>
      <c r="AP13" s="32" t="str">
        <f>A13</f>
        <v>13S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1.25">
      <c r="A14" s="18" t="s">
        <v>9</v>
      </c>
      <c r="B14" s="5"/>
      <c r="C14" s="5"/>
      <c r="D14" s="5" t="s">
        <v>323</v>
      </c>
      <c r="E14" s="5" t="s">
        <v>59</v>
      </c>
      <c r="F14" s="5" t="s">
        <v>59</v>
      </c>
      <c r="G14" s="5" t="s">
        <v>59</v>
      </c>
      <c r="H14" s="5" t="s">
        <v>59</v>
      </c>
      <c r="I14" s="5" t="s">
        <v>59</v>
      </c>
      <c r="J14" s="5" t="s">
        <v>59</v>
      </c>
      <c r="K14" s="5" t="s">
        <v>59</v>
      </c>
      <c r="L14" s="5" t="s">
        <v>59</v>
      </c>
      <c r="M14" s="5" t="s">
        <v>59</v>
      </c>
      <c r="N14" s="5" t="s">
        <v>59</v>
      </c>
      <c r="O14" s="5" t="s">
        <v>59</v>
      </c>
      <c r="P14" s="5" t="s">
        <v>59</v>
      </c>
      <c r="Q14" s="5" t="s">
        <v>59</v>
      </c>
      <c r="R14" s="5" t="s">
        <v>59</v>
      </c>
      <c r="S14" s="5" t="s">
        <v>59</v>
      </c>
      <c r="T14" s="5" t="s">
        <v>59</v>
      </c>
      <c r="U14" s="5" t="s">
        <v>59</v>
      </c>
      <c r="V14" s="5" t="s">
        <v>59</v>
      </c>
      <c r="W14" s="5" t="s">
        <v>59</v>
      </c>
      <c r="X14" s="5" t="s">
        <v>59</v>
      </c>
      <c r="Y14" s="5" t="s">
        <v>59</v>
      </c>
      <c r="Z14" s="5" t="s">
        <v>59</v>
      </c>
      <c r="AA14" s="5" t="s">
        <v>59</v>
      </c>
      <c r="AB14" s="6" t="s">
        <v>87</v>
      </c>
      <c r="AC14" s="6" t="s">
        <v>87</v>
      </c>
      <c r="AD14" s="6" t="s">
        <v>87</v>
      </c>
      <c r="AE14" s="6" t="s">
        <v>87</v>
      </c>
      <c r="AF14" s="6" t="s">
        <v>87</v>
      </c>
      <c r="AG14" s="30" t="s">
        <v>390</v>
      </c>
      <c r="AH14" s="30" t="s">
        <v>390</v>
      </c>
      <c r="AI14" s="30" t="s">
        <v>390</v>
      </c>
      <c r="AJ14" s="30" t="s">
        <v>390</v>
      </c>
      <c r="AK14" s="30" t="s">
        <v>390</v>
      </c>
      <c r="AL14" s="30" t="s">
        <v>390</v>
      </c>
      <c r="AM14" s="30" t="s">
        <v>390</v>
      </c>
      <c r="AN14" s="30" t="s">
        <v>493</v>
      </c>
      <c r="AO14" s="30" t="s">
        <v>390</v>
      </c>
      <c r="AP14" s="32" t="str">
        <f t="shared" si="1"/>
        <v>14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7" customFormat="1" ht="11.25">
      <c r="A15" s="18" t="s">
        <v>10</v>
      </c>
      <c r="B15" s="16"/>
      <c r="C15" s="16" t="s">
        <v>69</v>
      </c>
      <c r="D15" s="16"/>
      <c r="E15" s="16" t="s">
        <v>324</v>
      </c>
      <c r="F15" s="16" t="s">
        <v>324</v>
      </c>
      <c r="G15" s="16" t="s">
        <v>324</v>
      </c>
      <c r="H15" s="16" t="s">
        <v>324</v>
      </c>
      <c r="I15" s="16" t="s">
        <v>324</v>
      </c>
      <c r="J15" s="16" t="s">
        <v>324</v>
      </c>
      <c r="K15" s="16" t="s">
        <v>68</v>
      </c>
      <c r="L15" s="16" t="s">
        <v>68</v>
      </c>
      <c r="M15" s="16" t="s">
        <v>68</v>
      </c>
      <c r="N15" s="16" t="s">
        <v>68</v>
      </c>
      <c r="O15" s="16" t="s">
        <v>68</v>
      </c>
      <c r="P15" s="16" t="s">
        <v>68</v>
      </c>
      <c r="Q15" s="16" t="s">
        <v>68</v>
      </c>
      <c r="R15" s="16" t="s">
        <v>68</v>
      </c>
      <c r="S15" s="16" t="s">
        <v>68</v>
      </c>
      <c r="T15" s="16" t="s">
        <v>68</v>
      </c>
      <c r="U15" s="16" t="s">
        <v>68</v>
      </c>
      <c r="V15" s="16" t="s">
        <v>68</v>
      </c>
      <c r="W15" s="16" t="s">
        <v>68</v>
      </c>
      <c r="X15" s="16" t="s">
        <v>68</v>
      </c>
      <c r="Y15" s="16" t="s">
        <v>68</v>
      </c>
      <c r="Z15" s="16" t="s">
        <v>68</v>
      </c>
      <c r="AA15" s="16" t="s">
        <v>68</v>
      </c>
      <c r="AB15" s="16" t="s">
        <v>68</v>
      </c>
      <c r="AC15" s="16" t="s">
        <v>60</v>
      </c>
      <c r="AD15" s="16" t="s">
        <v>60</v>
      </c>
      <c r="AE15" s="16" t="s">
        <v>347</v>
      </c>
      <c r="AF15" s="16" t="s">
        <v>347</v>
      </c>
      <c r="AG15" s="16" t="s">
        <v>347</v>
      </c>
      <c r="AH15" s="16" t="s">
        <v>87</v>
      </c>
      <c r="AI15" s="16" t="s">
        <v>87</v>
      </c>
      <c r="AJ15" s="16" t="s">
        <v>347</v>
      </c>
      <c r="AK15" s="16" t="s">
        <v>347</v>
      </c>
      <c r="AL15" s="16" t="s">
        <v>87</v>
      </c>
      <c r="AM15" s="16" t="s">
        <v>87</v>
      </c>
      <c r="AN15" s="16" t="s">
        <v>87</v>
      </c>
      <c r="AO15" s="16" t="s">
        <v>87</v>
      </c>
      <c r="AP15" s="32" t="str">
        <f t="shared" si="1"/>
        <v>15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1.25">
      <c r="A16" s="18" t="s">
        <v>11</v>
      </c>
      <c r="B16" s="5" t="s">
        <v>68</v>
      </c>
      <c r="C16" s="5" t="s">
        <v>68</v>
      </c>
      <c r="D16" s="5" t="s">
        <v>68</v>
      </c>
      <c r="E16" s="5" t="s">
        <v>68</v>
      </c>
      <c r="F16" s="5" t="s">
        <v>68</v>
      </c>
      <c r="G16" s="5" t="s">
        <v>68</v>
      </c>
      <c r="H16" s="5" t="s">
        <v>68</v>
      </c>
      <c r="I16" s="5" t="s">
        <v>68</v>
      </c>
      <c r="J16" s="5" t="s">
        <v>68</v>
      </c>
      <c r="K16" s="5" t="s">
        <v>68</v>
      </c>
      <c r="L16" s="5" t="s">
        <v>68</v>
      </c>
      <c r="M16" s="5" t="s">
        <v>68</v>
      </c>
      <c r="N16" s="5" t="s">
        <v>68</v>
      </c>
      <c r="O16" s="5" t="s">
        <v>68</v>
      </c>
      <c r="P16" s="5" t="s">
        <v>68</v>
      </c>
      <c r="Q16" s="5" t="s">
        <v>68</v>
      </c>
      <c r="R16" s="5" t="s">
        <v>68</v>
      </c>
      <c r="S16" s="5"/>
      <c r="T16" s="5" t="s">
        <v>68</v>
      </c>
      <c r="U16" s="5" t="s">
        <v>68</v>
      </c>
      <c r="V16" s="5" t="s">
        <v>68</v>
      </c>
      <c r="W16" s="5" t="s">
        <v>68</v>
      </c>
      <c r="X16" s="5" t="s">
        <v>68</v>
      </c>
      <c r="Y16" s="5" t="s">
        <v>68</v>
      </c>
      <c r="Z16" s="5" t="s">
        <v>68</v>
      </c>
      <c r="AA16" s="5" t="s">
        <v>68</v>
      </c>
      <c r="AB16" s="5" t="s">
        <v>68</v>
      </c>
      <c r="AC16" s="5" t="s">
        <v>68</v>
      </c>
      <c r="AD16" s="5" t="s">
        <v>68</v>
      </c>
      <c r="AE16" s="5" t="s">
        <v>68</v>
      </c>
      <c r="AF16" s="5" t="s">
        <v>68</v>
      </c>
      <c r="AG16" s="5" t="s">
        <v>87</v>
      </c>
      <c r="AH16" s="5" t="s">
        <v>87</v>
      </c>
      <c r="AI16" s="5" t="s">
        <v>87</v>
      </c>
      <c r="AJ16" s="5" t="s">
        <v>87</v>
      </c>
      <c r="AK16" s="5" t="s">
        <v>87</v>
      </c>
      <c r="AL16" s="5" t="s">
        <v>87</v>
      </c>
      <c r="AM16" s="5" t="s">
        <v>87</v>
      </c>
      <c r="AN16" s="5" t="s">
        <v>87</v>
      </c>
      <c r="AO16" s="5" t="s">
        <v>87</v>
      </c>
      <c r="AP16" s="32" t="str">
        <f t="shared" si="1"/>
        <v>16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7" customFormat="1" ht="11.25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 t="s">
        <v>70</v>
      </c>
      <c r="V17" s="16" t="s">
        <v>70</v>
      </c>
      <c r="W17" s="16" t="s">
        <v>70</v>
      </c>
      <c r="X17" s="16" t="s">
        <v>70</v>
      </c>
      <c r="Y17" s="16"/>
      <c r="Z17" s="16"/>
      <c r="AA17" s="16"/>
      <c r="AB17" s="16"/>
      <c r="AC17" s="16"/>
      <c r="AD17" s="16"/>
      <c r="AE17" s="16"/>
      <c r="AF17" s="16"/>
      <c r="AG17" s="16" t="s">
        <v>87</v>
      </c>
      <c r="AH17" s="16"/>
      <c r="AI17" s="16" t="s">
        <v>392</v>
      </c>
      <c r="AJ17" s="16" t="s">
        <v>392</v>
      </c>
      <c r="AK17" s="16" t="s">
        <v>392</v>
      </c>
      <c r="AL17" s="16"/>
      <c r="AM17" s="16" t="s">
        <v>432</v>
      </c>
      <c r="AN17" s="16" t="s">
        <v>432</v>
      </c>
      <c r="AO17" s="16" t="s">
        <v>432</v>
      </c>
      <c r="AP17" s="32" t="str">
        <f t="shared" si="1"/>
        <v>16S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1.25">
      <c r="A18" s="18" t="s">
        <v>13</v>
      </c>
      <c r="B18" s="5"/>
      <c r="C18" s="5"/>
      <c r="D18" s="5"/>
      <c r="E18" s="5"/>
      <c r="F18" s="5" t="s">
        <v>71</v>
      </c>
      <c r="G18" s="5" t="s">
        <v>71</v>
      </c>
      <c r="H18" s="5" t="s">
        <v>71</v>
      </c>
      <c r="I18" s="5" t="s">
        <v>71</v>
      </c>
      <c r="J18" s="5" t="s">
        <v>71</v>
      </c>
      <c r="K18" s="5" t="s">
        <v>71</v>
      </c>
      <c r="L18" s="5" t="s">
        <v>71</v>
      </c>
      <c r="M18" s="5" t="s">
        <v>71</v>
      </c>
      <c r="N18" s="5" t="s">
        <v>71</v>
      </c>
      <c r="O18" s="5" t="s">
        <v>71</v>
      </c>
      <c r="P18" s="5" t="s">
        <v>71</v>
      </c>
      <c r="Q18" s="5" t="s">
        <v>71</v>
      </c>
      <c r="R18" s="5" t="s">
        <v>71</v>
      </c>
      <c r="S18" s="5" t="s">
        <v>71</v>
      </c>
      <c r="T18" s="5" t="s">
        <v>71</v>
      </c>
      <c r="U18" s="5" t="s">
        <v>71</v>
      </c>
      <c r="V18" s="5" t="s">
        <v>71</v>
      </c>
      <c r="W18" s="5" t="s">
        <v>71</v>
      </c>
      <c r="X18" s="5" t="s">
        <v>71</v>
      </c>
      <c r="Y18" s="5" t="s">
        <v>71</v>
      </c>
      <c r="Z18" s="5" t="s">
        <v>71</v>
      </c>
      <c r="AA18" s="5" t="s">
        <v>59</v>
      </c>
      <c r="AB18" s="5" t="s">
        <v>59</v>
      </c>
      <c r="AC18" s="5" t="s">
        <v>59</v>
      </c>
      <c r="AD18" s="5" t="s">
        <v>59</v>
      </c>
      <c r="AE18" s="5" t="s">
        <v>59</v>
      </c>
      <c r="AF18" s="5" t="s">
        <v>59</v>
      </c>
      <c r="AG18" s="5" t="s">
        <v>59</v>
      </c>
      <c r="AH18" s="5" t="s">
        <v>59</v>
      </c>
      <c r="AI18" s="5" t="s">
        <v>59</v>
      </c>
      <c r="AJ18" s="5" t="s">
        <v>59</v>
      </c>
      <c r="AK18" s="5" t="s">
        <v>59</v>
      </c>
      <c r="AL18" s="5" t="s">
        <v>59</v>
      </c>
      <c r="AM18" s="5" t="s">
        <v>59</v>
      </c>
      <c r="AN18" s="5" t="s">
        <v>59</v>
      </c>
      <c r="AO18" s="5" t="s">
        <v>59</v>
      </c>
      <c r="AP18" s="32" t="str">
        <f t="shared" si="1"/>
        <v>17A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7" customFormat="1" ht="11.25">
      <c r="A19" s="18" t="s">
        <v>14</v>
      </c>
      <c r="B19" s="16"/>
      <c r="C19" s="16"/>
      <c r="D19" s="16"/>
      <c r="E19" s="16"/>
      <c r="F19" s="16"/>
      <c r="G19" s="16"/>
      <c r="H19" s="16"/>
      <c r="I19" s="16"/>
      <c r="J19" s="16" t="s">
        <v>54</v>
      </c>
      <c r="K19" s="16" t="s">
        <v>54</v>
      </c>
      <c r="L19" s="16" t="s">
        <v>327</v>
      </c>
      <c r="M19" s="16" t="s">
        <v>327</v>
      </c>
      <c r="N19" s="16" t="s">
        <v>327</v>
      </c>
      <c r="O19" s="16" t="s">
        <v>327</v>
      </c>
      <c r="P19" s="16" t="s">
        <v>327</v>
      </c>
      <c r="Q19" s="16" t="s">
        <v>327</v>
      </c>
      <c r="R19" s="16" t="s">
        <v>60</v>
      </c>
      <c r="S19" s="16" t="s">
        <v>68</v>
      </c>
      <c r="T19" s="16" t="s">
        <v>72</v>
      </c>
      <c r="U19" s="16" t="s">
        <v>72</v>
      </c>
      <c r="V19" s="16" t="s">
        <v>72</v>
      </c>
      <c r="W19" s="16" t="s">
        <v>72</v>
      </c>
      <c r="X19" s="16" t="s">
        <v>72</v>
      </c>
      <c r="Y19" s="16" t="s">
        <v>72</v>
      </c>
      <c r="Z19" s="16" t="s">
        <v>72</v>
      </c>
      <c r="AA19" s="16" t="s">
        <v>72</v>
      </c>
      <c r="AB19" s="16" t="s">
        <v>72</v>
      </c>
      <c r="AC19" s="16" t="s">
        <v>72</v>
      </c>
      <c r="AD19" s="16" t="s">
        <v>72</v>
      </c>
      <c r="AE19" s="16" t="s">
        <v>100</v>
      </c>
      <c r="AF19" s="16" t="s">
        <v>100</v>
      </c>
      <c r="AG19" s="16" t="s">
        <v>100</v>
      </c>
      <c r="AH19" s="16" t="s">
        <v>100</v>
      </c>
      <c r="AI19" s="16" t="s">
        <v>100</v>
      </c>
      <c r="AJ19" s="16" t="s">
        <v>100</v>
      </c>
      <c r="AK19" s="16" t="s">
        <v>425</v>
      </c>
      <c r="AL19" s="16" t="s">
        <v>425</v>
      </c>
      <c r="AM19" s="16" t="s">
        <v>425</v>
      </c>
      <c r="AN19" s="16" t="s">
        <v>479</v>
      </c>
      <c r="AO19" s="16" t="s">
        <v>479</v>
      </c>
      <c r="AP19" s="32" t="str">
        <f t="shared" si="1"/>
        <v>17B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1.25">
      <c r="A20" s="18" t="s">
        <v>15</v>
      </c>
      <c r="B20" s="5"/>
      <c r="C20" s="5"/>
      <c r="D20" s="5"/>
      <c r="E20" s="5" t="s">
        <v>51</v>
      </c>
      <c r="F20" s="5" t="s">
        <v>326</v>
      </c>
      <c r="G20" s="5" t="s">
        <v>326</v>
      </c>
      <c r="H20" s="5" t="s">
        <v>326</v>
      </c>
      <c r="I20" s="5" t="s">
        <v>326</v>
      </c>
      <c r="J20" s="5" t="s">
        <v>51</v>
      </c>
      <c r="K20" s="5"/>
      <c r="L20" s="5" t="s">
        <v>348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347</v>
      </c>
      <c r="AI20" s="5" t="s">
        <v>347</v>
      </c>
      <c r="AJ20" s="5"/>
      <c r="AK20" s="5"/>
      <c r="AL20" s="5" t="s">
        <v>103</v>
      </c>
      <c r="AM20" s="5" t="s">
        <v>103</v>
      </c>
      <c r="AN20" s="5" t="s">
        <v>475</v>
      </c>
      <c r="AO20" s="5" t="s">
        <v>475</v>
      </c>
      <c r="AP20" s="32" t="str">
        <f t="shared" si="1"/>
        <v>31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7" customFormat="1" ht="11.25">
      <c r="A21" s="18" t="s">
        <v>16</v>
      </c>
      <c r="B21" s="16"/>
      <c r="C21" s="16"/>
      <c r="D21" s="16"/>
      <c r="E21" s="16" t="s">
        <v>323</v>
      </c>
      <c r="F21" s="16"/>
      <c r="G21" s="16"/>
      <c r="H21" s="16"/>
      <c r="I21" s="16"/>
      <c r="J21" s="16"/>
      <c r="K21" s="16"/>
      <c r="L21" s="16" t="s">
        <v>348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95</v>
      </c>
      <c r="AB21" s="16" t="s">
        <v>95</v>
      </c>
      <c r="AC21" s="16" t="s">
        <v>95</v>
      </c>
      <c r="AD21" s="16" t="s">
        <v>95</v>
      </c>
      <c r="AE21" s="16" t="s">
        <v>95</v>
      </c>
      <c r="AF21" s="16" t="s">
        <v>95</v>
      </c>
      <c r="AG21" s="16" t="s">
        <v>95</v>
      </c>
      <c r="AH21" s="16" t="s">
        <v>95</v>
      </c>
      <c r="AI21" s="16" t="s">
        <v>95</v>
      </c>
      <c r="AJ21" s="16" t="s">
        <v>95</v>
      </c>
      <c r="AK21" s="16" t="s">
        <v>95</v>
      </c>
      <c r="AL21" s="16" t="s">
        <v>95</v>
      </c>
      <c r="AM21" s="16" t="s">
        <v>95</v>
      </c>
      <c r="AN21" s="16" t="s">
        <v>95</v>
      </c>
      <c r="AO21" s="16" t="s">
        <v>95</v>
      </c>
      <c r="AP21" s="32" t="str">
        <f t="shared" si="1"/>
        <v>32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1.25">
      <c r="A22" s="18" t="s">
        <v>17</v>
      </c>
      <c r="B22" s="5"/>
      <c r="C22" s="5"/>
      <c r="D22" s="5"/>
      <c r="E22" s="5" t="s">
        <v>348</v>
      </c>
      <c r="F22" s="5" t="s">
        <v>348</v>
      </c>
      <c r="G22" s="5" t="s">
        <v>348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 t="s">
        <v>96</v>
      </c>
      <c r="AB22" s="6" t="s">
        <v>96</v>
      </c>
      <c r="AC22" s="6" t="s">
        <v>96</v>
      </c>
      <c r="AD22" s="6" t="s">
        <v>96</v>
      </c>
      <c r="AE22" s="6" t="s">
        <v>96</v>
      </c>
      <c r="AF22" s="6" t="s">
        <v>373</v>
      </c>
      <c r="AG22" s="6" t="s">
        <v>373</v>
      </c>
      <c r="AH22" s="6" t="s">
        <v>373</v>
      </c>
      <c r="AI22" s="6" t="s">
        <v>373</v>
      </c>
      <c r="AJ22" s="6" t="s">
        <v>373</v>
      </c>
      <c r="AK22" s="6" t="s">
        <v>373</v>
      </c>
      <c r="AL22" s="6" t="s">
        <v>373</v>
      </c>
      <c r="AM22" s="6" t="s">
        <v>373</v>
      </c>
      <c r="AN22" s="6" t="s">
        <v>373</v>
      </c>
      <c r="AO22" s="6" t="s">
        <v>373</v>
      </c>
      <c r="AP22" s="32" t="str">
        <f t="shared" si="1"/>
        <v>33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7" customFormat="1" ht="11.25">
      <c r="A23" s="18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 t="s">
        <v>53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 t="s">
        <v>96</v>
      </c>
      <c r="AB23" s="16" t="s">
        <v>96</v>
      </c>
      <c r="AC23" s="16" t="s">
        <v>96</v>
      </c>
      <c r="AD23" s="16" t="s">
        <v>96</v>
      </c>
      <c r="AE23" s="16" t="s">
        <v>96</v>
      </c>
      <c r="AF23" s="16"/>
      <c r="AG23" s="16"/>
      <c r="AH23" s="16"/>
      <c r="AI23" s="16" t="s">
        <v>393</v>
      </c>
      <c r="AJ23" s="16" t="s">
        <v>393</v>
      </c>
      <c r="AK23" s="16"/>
      <c r="AL23" s="16"/>
      <c r="AM23" s="16" t="s">
        <v>471</v>
      </c>
      <c r="AN23" s="16" t="s">
        <v>109</v>
      </c>
      <c r="AO23" s="16" t="s">
        <v>347</v>
      </c>
      <c r="AP23" s="32" t="str">
        <f t="shared" si="1"/>
        <v>34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1.25">
      <c r="A24" s="18" t="s">
        <v>19</v>
      </c>
      <c r="B24" s="5" t="s">
        <v>69</v>
      </c>
      <c r="C24" s="5" t="s">
        <v>69</v>
      </c>
      <c r="D24" s="5" t="s">
        <v>69</v>
      </c>
      <c r="E24" s="5" t="s">
        <v>69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 t="s">
        <v>73</v>
      </c>
      <c r="S24" s="5" t="s">
        <v>73</v>
      </c>
      <c r="T24" s="5"/>
      <c r="U24" s="5" t="s">
        <v>73</v>
      </c>
      <c r="V24" s="5" t="s">
        <v>73</v>
      </c>
      <c r="W24" s="5"/>
      <c r="X24" s="5"/>
      <c r="Y24" s="5"/>
      <c r="Z24" s="5"/>
      <c r="AA24" s="5"/>
      <c r="AB24" s="5"/>
      <c r="AC24" s="6" t="s">
        <v>346</v>
      </c>
      <c r="AD24" s="6" t="s">
        <v>346</v>
      </c>
      <c r="AE24" s="6" t="s">
        <v>346</v>
      </c>
      <c r="AF24" s="6" t="s">
        <v>103</v>
      </c>
      <c r="AG24" s="6" t="s">
        <v>103</v>
      </c>
      <c r="AH24" s="6" t="s">
        <v>103</v>
      </c>
      <c r="AI24" s="6" t="s">
        <v>103</v>
      </c>
      <c r="AJ24" s="6" t="s">
        <v>103</v>
      </c>
      <c r="AK24" s="6" t="s">
        <v>426</v>
      </c>
      <c r="AL24" s="6" t="s">
        <v>426</v>
      </c>
      <c r="AM24" s="6" t="s">
        <v>426</v>
      </c>
      <c r="AN24" s="6" t="s">
        <v>494</v>
      </c>
      <c r="AO24" s="6" t="s">
        <v>480</v>
      </c>
      <c r="AP24" s="32" t="str">
        <f t="shared" si="1"/>
        <v>35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7" customFormat="1" ht="11.25">
      <c r="A25" s="18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 t="s">
        <v>74</v>
      </c>
      <c r="S25" s="16" t="s">
        <v>74</v>
      </c>
      <c r="T25" s="16" t="s">
        <v>74</v>
      </c>
      <c r="U25" s="16" t="s">
        <v>74</v>
      </c>
      <c r="V25" s="16" t="s">
        <v>74</v>
      </c>
      <c r="W25" s="16" t="s">
        <v>74</v>
      </c>
      <c r="X25" s="16" t="s">
        <v>74</v>
      </c>
      <c r="Y25" s="16" t="s">
        <v>74</v>
      </c>
      <c r="Z25" s="16" t="s">
        <v>74</v>
      </c>
      <c r="AA25" s="16" t="s">
        <v>74</v>
      </c>
      <c r="AB25" s="16" t="s">
        <v>74</v>
      </c>
      <c r="AC25" s="16" t="s">
        <v>74</v>
      </c>
      <c r="AD25" s="16" t="s">
        <v>74</v>
      </c>
      <c r="AE25" s="16" t="s">
        <v>74</v>
      </c>
      <c r="AF25" s="16" t="s">
        <v>74</v>
      </c>
      <c r="AG25" s="16" t="s">
        <v>74</v>
      </c>
      <c r="AH25" s="16" t="s">
        <v>74</v>
      </c>
      <c r="AI25" s="16" t="s">
        <v>74</v>
      </c>
      <c r="AJ25" s="16" t="s">
        <v>74</v>
      </c>
      <c r="AK25" s="16" t="s">
        <v>74</v>
      </c>
      <c r="AL25" s="16" t="s">
        <v>74</v>
      </c>
      <c r="AM25" s="16" t="s">
        <v>74</v>
      </c>
      <c r="AN25" s="16" t="s">
        <v>74</v>
      </c>
      <c r="AO25" s="16" t="s">
        <v>481</v>
      </c>
      <c r="AP25" s="32" t="str">
        <f t="shared" si="1"/>
        <v>36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1.25">
      <c r="A26" s="18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32" t="str">
        <f t="shared" si="1"/>
        <v>41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7" customFormat="1" ht="11.25">
      <c r="A27" s="18" t="s">
        <v>22</v>
      </c>
      <c r="B27" s="16" t="s">
        <v>69</v>
      </c>
      <c r="C27" s="16"/>
      <c r="D27" s="16"/>
      <c r="E27" s="16"/>
      <c r="F27" s="16"/>
      <c r="G27" s="16"/>
      <c r="H27" s="16" t="s">
        <v>75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 t="s">
        <v>374</v>
      </c>
      <c r="AG27" s="16" t="s">
        <v>381</v>
      </c>
      <c r="AH27" s="16" t="s">
        <v>381</v>
      </c>
      <c r="AI27" s="16" t="s">
        <v>381</v>
      </c>
      <c r="AJ27" s="16" t="s">
        <v>381</v>
      </c>
      <c r="AK27" s="16" t="s">
        <v>381</v>
      </c>
      <c r="AL27" s="16" t="s">
        <v>381</v>
      </c>
      <c r="AM27" s="16" t="s">
        <v>381</v>
      </c>
      <c r="AN27" s="16" t="s">
        <v>381</v>
      </c>
      <c r="AO27" s="16" t="s">
        <v>482</v>
      </c>
      <c r="AP27" s="32" t="str">
        <f t="shared" si="1"/>
        <v>42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11.25">
      <c r="A28" s="18" t="s">
        <v>23</v>
      </c>
      <c r="B28" s="5"/>
      <c r="C28" s="5"/>
      <c r="D28" s="5"/>
      <c r="E28" s="5"/>
      <c r="F28" s="5"/>
      <c r="G28" s="5"/>
      <c r="H28" s="5"/>
      <c r="I28" s="5"/>
      <c r="J28" s="5" t="s">
        <v>326</v>
      </c>
      <c r="K28" s="5" t="s">
        <v>52</v>
      </c>
      <c r="L28" s="5" t="s">
        <v>52</v>
      </c>
      <c r="M28" s="5" t="s">
        <v>52</v>
      </c>
      <c r="N28" s="5" t="s">
        <v>52</v>
      </c>
      <c r="O28" s="5" t="s">
        <v>52</v>
      </c>
      <c r="P28" s="5" t="s">
        <v>52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 t="s">
        <v>97</v>
      </c>
      <c r="AC28" s="5" t="s">
        <v>97</v>
      </c>
      <c r="AD28" s="5" t="s">
        <v>97</v>
      </c>
      <c r="AE28" s="5" t="s">
        <v>97</v>
      </c>
      <c r="AF28" s="5" t="s">
        <v>97</v>
      </c>
      <c r="AG28" s="5" t="s">
        <v>97</v>
      </c>
      <c r="AH28" s="5" t="s">
        <v>97</v>
      </c>
      <c r="AI28" s="5" t="s">
        <v>97</v>
      </c>
      <c r="AJ28" s="5" t="s">
        <v>422</v>
      </c>
      <c r="AK28" s="5" t="s">
        <v>422</v>
      </c>
      <c r="AL28" s="5" t="s">
        <v>422</v>
      </c>
      <c r="AM28" s="5" t="s">
        <v>422</v>
      </c>
      <c r="AN28" s="5" t="s">
        <v>97</v>
      </c>
      <c r="AO28" s="5" t="s">
        <v>483</v>
      </c>
      <c r="AP28" s="32" t="str">
        <f t="shared" si="1"/>
        <v>43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7" customFormat="1" ht="11.25">
      <c r="A29" s="18" t="s">
        <v>24</v>
      </c>
      <c r="B29" s="16"/>
      <c r="C29" s="16"/>
      <c r="D29" s="16" t="s">
        <v>52</v>
      </c>
      <c r="E29" s="16" t="s">
        <v>55</v>
      </c>
      <c r="F29" s="16" t="s">
        <v>55</v>
      </c>
      <c r="G29" s="16" t="s">
        <v>55</v>
      </c>
      <c r="H29" s="16" t="s">
        <v>55</v>
      </c>
      <c r="I29" s="16" t="s">
        <v>330</v>
      </c>
      <c r="J29" s="16" t="s">
        <v>330</v>
      </c>
      <c r="K29" s="16" t="s">
        <v>330</v>
      </c>
      <c r="L29" s="16"/>
      <c r="M29" s="16"/>
      <c r="N29" s="16"/>
      <c r="O29" s="16" t="s">
        <v>326</v>
      </c>
      <c r="P29" s="16" t="s">
        <v>326</v>
      </c>
      <c r="Q29" s="16" t="s">
        <v>326</v>
      </c>
      <c r="R29" s="16" t="s">
        <v>326</v>
      </c>
      <c r="S29" s="16" t="s">
        <v>326</v>
      </c>
      <c r="T29" s="16" t="s">
        <v>326</v>
      </c>
      <c r="U29" s="16" t="s">
        <v>326</v>
      </c>
      <c r="V29" s="16" t="s">
        <v>51</v>
      </c>
      <c r="W29" s="16" t="s">
        <v>51</v>
      </c>
      <c r="X29" s="16" t="s">
        <v>51</v>
      </c>
      <c r="Y29" s="16" t="s">
        <v>51</v>
      </c>
      <c r="Z29" s="16" t="s">
        <v>51</v>
      </c>
      <c r="AA29" s="16" t="s">
        <v>51</v>
      </c>
      <c r="AB29" s="16" t="s">
        <v>51</v>
      </c>
      <c r="AC29" s="16" t="s">
        <v>326</v>
      </c>
      <c r="AD29" s="16"/>
      <c r="AE29" s="16" t="s">
        <v>351</v>
      </c>
      <c r="AF29" s="16" t="s">
        <v>351</v>
      </c>
      <c r="AG29" s="16" t="s">
        <v>351</v>
      </c>
      <c r="AH29" s="16" t="s">
        <v>351</v>
      </c>
      <c r="AI29" s="16" t="s">
        <v>351</v>
      </c>
      <c r="AJ29" s="16" t="s">
        <v>351</v>
      </c>
      <c r="AK29" s="16" t="s">
        <v>423</v>
      </c>
      <c r="AL29" s="16"/>
      <c r="AM29" s="16" t="s">
        <v>59</v>
      </c>
      <c r="AN29" s="16" t="s">
        <v>59</v>
      </c>
      <c r="AO29" s="16" t="s">
        <v>59</v>
      </c>
      <c r="AP29" s="32" t="str">
        <f t="shared" si="1"/>
        <v>45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1.25">
      <c r="A30" s="18" t="s">
        <v>25</v>
      </c>
      <c r="B30" s="5"/>
      <c r="C30" s="5"/>
      <c r="D30" s="5"/>
      <c r="E30" s="5"/>
      <c r="F30" s="5"/>
      <c r="G30" s="5"/>
      <c r="H30" s="5"/>
      <c r="I30" s="5" t="s">
        <v>55</v>
      </c>
      <c r="J30" s="5" t="s">
        <v>55</v>
      </c>
      <c r="K30" s="5" t="s">
        <v>55</v>
      </c>
      <c r="L30" s="5"/>
      <c r="M30" s="5"/>
      <c r="N30" s="5"/>
      <c r="O30" s="5"/>
      <c r="P30" s="5"/>
      <c r="Q30" s="5"/>
      <c r="R30" s="5"/>
      <c r="S30" s="5" t="s">
        <v>76</v>
      </c>
      <c r="T30" s="5" t="s">
        <v>76</v>
      </c>
      <c r="U30" s="5" t="s">
        <v>76</v>
      </c>
      <c r="V30" s="5"/>
      <c r="W30" s="5"/>
      <c r="X30" s="5"/>
      <c r="Y30" s="5" t="s">
        <v>77</v>
      </c>
      <c r="Z30" s="5" t="s">
        <v>77</v>
      </c>
      <c r="AA30" s="5" t="s">
        <v>77</v>
      </c>
      <c r="AB30" s="5" t="s">
        <v>77</v>
      </c>
      <c r="AC30" s="5" t="s">
        <v>77</v>
      </c>
      <c r="AD30" s="5" t="s">
        <v>77</v>
      </c>
      <c r="AE30" s="5" t="s">
        <v>77</v>
      </c>
      <c r="AF30" s="5" t="s">
        <v>77</v>
      </c>
      <c r="AG30" s="5" t="s">
        <v>77</v>
      </c>
      <c r="AH30" s="5" t="s">
        <v>77</v>
      </c>
      <c r="AI30" s="5" t="s">
        <v>77</v>
      </c>
      <c r="AJ30" s="5" t="s">
        <v>77</v>
      </c>
      <c r="AK30" s="5" t="s">
        <v>77</v>
      </c>
      <c r="AL30" s="5" t="s">
        <v>77</v>
      </c>
      <c r="AM30" s="5" t="s">
        <v>77</v>
      </c>
      <c r="AN30" s="5" t="s">
        <v>77</v>
      </c>
      <c r="AO30" s="5" t="s">
        <v>77</v>
      </c>
      <c r="AP30" s="32" t="str">
        <f t="shared" si="1"/>
        <v>46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7" customFormat="1" ht="11.25">
      <c r="A31" s="18" t="s">
        <v>26</v>
      </c>
      <c r="B31" s="16"/>
      <c r="C31" s="16"/>
      <c r="D31" s="16" t="s">
        <v>78</v>
      </c>
      <c r="E31" s="16" t="s">
        <v>78</v>
      </c>
      <c r="F31" s="16" t="s">
        <v>78</v>
      </c>
      <c r="G31" s="16" t="s">
        <v>78</v>
      </c>
      <c r="H31" s="16" t="s">
        <v>78</v>
      </c>
      <c r="I31" s="16" t="s">
        <v>78</v>
      </c>
      <c r="J31" s="16" t="s">
        <v>78</v>
      </c>
      <c r="K31" s="16" t="s">
        <v>78</v>
      </c>
      <c r="L31" s="16" t="s">
        <v>78</v>
      </c>
      <c r="M31" s="16" t="s">
        <v>78</v>
      </c>
      <c r="N31" s="16" t="s">
        <v>78</v>
      </c>
      <c r="O31" s="16" t="s">
        <v>78</v>
      </c>
      <c r="P31" s="16" t="s">
        <v>78</v>
      </c>
      <c r="Q31" s="16" t="s">
        <v>78</v>
      </c>
      <c r="R31" s="16" t="s">
        <v>78</v>
      </c>
      <c r="S31" s="16" t="s">
        <v>78</v>
      </c>
      <c r="T31" s="16" t="s">
        <v>338</v>
      </c>
      <c r="U31" s="16"/>
      <c r="V31" s="16"/>
      <c r="W31" s="16"/>
      <c r="X31" s="16"/>
      <c r="Y31" s="16"/>
      <c r="Z31" s="16"/>
      <c r="AA31" s="16"/>
      <c r="AB31" s="16" t="s">
        <v>98</v>
      </c>
      <c r="AC31" s="16" t="s">
        <v>104</v>
      </c>
      <c r="AD31" s="16"/>
      <c r="AE31" s="16"/>
      <c r="AF31" s="16"/>
      <c r="AG31" s="16"/>
      <c r="AH31" s="16" t="s">
        <v>105</v>
      </c>
      <c r="AI31" s="16" t="s">
        <v>105</v>
      </c>
      <c r="AJ31" s="16"/>
      <c r="AK31" s="16" t="s">
        <v>427</v>
      </c>
      <c r="AL31" s="16"/>
      <c r="AM31" s="16"/>
      <c r="AN31" s="16"/>
      <c r="AO31" s="16" t="s">
        <v>105</v>
      </c>
      <c r="AP31" s="32" t="str">
        <f t="shared" si="1"/>
        <v>51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1.25">
      <c r="A32" s="18" t="s">
        <v>27</v>
      </c>
      <c r="B32" s="5" t="s">
        <v>54</v>
      </c>
      <c r="C32" s="5" t="s">
        <v>54</v>
      </c>
      <c r="D32" s="5" t="s">
        <v>54</v>
      </c>
      <c r="E32" s="5" t="s">
        <v>54</v>
      </c>
      <c r="F32" s="5" t="s">
        <v>54</v>
      </c>
      <c r="G32" s="5" t="s">
        <v>54</v>
      </c>
      <c r="H32" s="5" t="s">
        <v>54</v>
      </c>
      <c r="I32" s="5" t="s">
        <v>54</v>
      </c>
      <c r="J32" s="5" t="s">
        <v>54</v>
      </c>
      <c r="K32" s="5"/>
      <c r="L32" s="5"/>
      <c r="M32" s="5" t="s">
        <v>332</v>
      </c>
      <c r="N32" s="5" t="s">
        <v>50</v>
      </c>
      <c r="O32" s="5"/>
      <c r="P32" s="5" t="s">
        <v>50</v>
      </c>
      <c r="Q32" s="5" t="s">
        <v>50</v>
      </c>
      <c r="R32" s="5" t="s">
        <v>50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 t="s">
        <v>350</v>
      </c>
      <c r="AF32" s="5" t="s">
        <v>350</v>
      </c>
      <c r="AG32" s="5" t="s">
        <v>350</v>
      </c>
      <c r="AH32" s="5"/>
      <c r="AI32" s="5"/>
      <c r="AJ32" s="5"/>
      <c r="AK32" s="5"/>
      <c r="AL32" s="5"/>
      <c r="AM32" s="5"/>
      <c r="AN32" s="5"/>
      <c r="AO32" s="5"/>
      <c r="AP32" s="32" t="str">
        <f t="shared" si="1"/>
        <v>52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7" customFormat="1" ht="11.25">
      <c r="A33" s="18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 t="s">
        <v>348</v>
      </c>
      <c r="N33" s="16" t="s">
        <v>348</v>
      </c>
      <c r="O33" s="16" t="s">
        <v>348</v>
      </c>
      <c r="P33" s="16" t="s">
        <v>348</v>
      </c>
      <c r="Q33" s="16" t="s">
        <v>348</v>
      </c>
      <c r="R33" s="16" t="s">
        <v>348</v>
      </c>
      <c r="S33" s="16" t="s">
        <v>348</v>
      </c>
      <c r="T33" s="16" t="s">
        <v>348</v>
      </c>
      <c r="U33" s="16" t="s">
        <v>348</v>
      </c>
      <c r="V33" s="16" t="s">
        <v>348</v>
      </c>
      <c r="W33" s="16"/>
      <c r="X33" s="16"/>
      <c r="Y33" s="16" t="s">
        <v>348</v>
      </c>
      <c r="Z33" s="16"/>
      <c r="AA33" s="16"/>
      <c r="AB33" s="16"/>
      <c r="AC33" s="16"/>
      <c r="AD33" s="16"/>
      <c r="AE33" s="16"/>
      <c r="AF33" s="16"/>
      <c r="AG33" s="16"/>
      <c r="AH33" s="16" t="s">
        <v>372</v>
      </c>
      <c r="AI33" s="16" t="s">
        <v>372</v>
      </c>
      <c r="AJ33" s="16"/>
      <c r="AK33" s="16"/>
      <c r="AL33" s="16"/>
      <c r="AM33" s="16" t="s">
        <v>349</v>
      </c>
      <c r="AN33" s="16" t="s">
        <v>349</v>
      </c>
      <c r="AO33" s="16" t="s">
        <v>349</v>
      </c>
      <c r="AP33" s="32" t="str">
        <f t="shared" si="1"/>
        <v>53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1.25">
      <c r="A34" s="18" t="s">
        <v>29</v>
      </c>
      <c r="B34" s="5"/>
      <c r="C34" s="5"/>
      <c r="D34" s="5"/>
      <c r="E34" s="5" t="s">
        <v>325</v>
      </c>
      <c r="F34" s="5"/>
      <c r="G34" s="5"/>
      <c r="H34" s="5"/>
      <c r="I34" s="5"/>
      <c r="J34" s="5"/>
      <c r="K34" s="5"/>
      <c r="L34" s="5"/>
      <c r="M34" s="5" t="s">
        <v>348</v>
      </c>
      <c r="N34" s="5" t="s">
        <v>348</v>
      </c>
      <c r="O34" s="5" t="s">
        <v>348</v>
      </c>
      <c r="P34" s="5" t="s">
        <v>348</v>
      </c>
      <c r="Q34" s="5" t="s">
        <v>348</v>
      </c>
      <c r="R34" s="5" t="s">
        <v>348</v>
      </c>
      <c r="S34" s="5" t="s">
        <v>348</v>
      </c>
      <c r="T34" s="5" t="s">
        <v>348</v>
      </c>
      <c r="U34" s="5" t="s">
        <v>348</v>
      </c>
      <c r="V34" s="5" t="s">
        <v>348</v>
      </c>
      <c r="W34" s="5" t="s">
        <v>348</v>
      </c>
      <c r="X34" s="5" t="s">
        <v>348</v>
      </c>
      <c r="Y34" s="5" t="s">
        <v>348</v>
      </c>
      <c r="Z34" s="5" t="s">
        <v>348</v>
      </c>
      <c r="AA34" s="5"/>
      <c r="AB34" s="6"/>
      <c r="AC34" s="5"/>
      <c r="AD34" s="5"/>
      <c r="AE34" s="5" t="s">
        <v>348</v>
      </c>
      <c r="AF34" s="5"/>
      <c r="AG34" s="5"/>
      <c r="AH34" s="5"/>
      <c r="AI34" s="5" t="s">
        <v>394</v>
      </c>
      <c r="AJ34" s="5"/>
      <c r="AK34" s="5"/>
      <c r="AL34" s="5" t="s">
        <v>348</v>
      </c>
      <c r="AM34" s="5" t="s">
        <v>348</v>
      </c>
      <c r="AN34" s="5" t="s">
        <v>348</v>
      </c>
      <c r="AO34" s="5" t="s">
        <v>348</v>
      </c>
      <c r="AP34" s="32" t="str">
        <f t="shared" si="1"/>
        <v>54A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7" customFormat="1" ht="11.25">
      <c r="A35" s="18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 t="s">
        <v>332</v>
      </c>
      <c r="N35" s="16"/>
      <c r="O35" s="16"/>
      <c r="P35" s="16"/>
      <c r="Q35" s="16"/>
      <c r="R35" s="16"/>
      <c r="S35" s="16"/>
      <c r="T35" s="16" t="s">
        <v>348</v>
      </c>
      <c r="U35" s="16" t="s">
        <v>348</v>
      </c>
      <c r="V35" s="16" t="s">
        <v>348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 t="s">
        <v>484</v>
      </c>
      <c r="AP35" s="32" t="str">
        <f t="shared" si="1"/>
        <v>54B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1.25">
      <c r="A36" s="18">
        <v>55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 t="s">
        <v>332</v>
      </c>
      <c r="N36" s="5" t="s">
        <v>50</v>
      </c>
      <c r="O36" s="5" t="s">
        <v>50</v>
      </c>
      <c r="P36" s="5" t="s">
        <v>50</v>
      </c>
      <c r="Q36" s="5" t="s">
        <v>50</v>
      </c>
      <c r="R36" s="5" t="s">
        <v>50</v>
      </c>
      <c r="S36" s="5"/>
      <c r="T36" s="5"/>
      <c r="U36" s="5"/>
      <c r="V36" s="5" t="s">
        <v>340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 t="s">
        <v>391</v>
      </c>
      <c r="AI36" s="5" t="s">
        <v>391</v>
      </c>
      <c r="AJ36" s="5"/>
      <c r="AK36" s="5"/>
      <c r="AL36" s="5"/>
      <c r="AM36" s="5"/>
      <c r="AN36" s="5"/>
      <c r="AO36" s="5"/>
      <c r="AP36" s="32">
        <f t="shared" si="1"/>
        <v>55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7" customFormat="1" ht="11.25">
      <c r="A37" s="18" t="s">
        <v>32</v>
      </c>
      <c r="B37" s="16"/>
      <c r="C37" s="16"/>
      <c r="D37" s="16"/>
      <c r="E37" s="16"/>
      <c r="F37" s="16"/>
      <c r="G37" s="16"/>
      <c r="H37" s="16"/>
      <c r="I37" s="16" t="s">
        <v>61</v>
      </c>
      <c r="J37" s="16" t="s">
        <v>61</v>
      </c>
      <c r="K37" s="16" t="s">
        <v>61</v>
      </c>
      <c r="L37" s="16" t="s">
        <v>61</v>
      </c>
      <c r="M37" s="16" t="s">
        <v>61</v>
      </c>
      <c r="N37" s="16"/>
      <c r="O37" s="16"/>
      <c r="P37" s="16"/>
      <c r="Q37" s="16" t="s">
        <v>79</v>
      </c>
      <c r="R37" s="16" t="s">
        <v>79</v>
      </c>
      <c r="S37" s="16" t="s">
        <v>79</v>
      </c>
      <c r="T37" s="16" t="s">
        <v>79</v>
      </c>
      <c r="U37" s="16" t="s">
        <v>79</v>
      </c>
      <c r="V37" s="16" t="s">
        <v>79</v>
      </c>
      <c r="W37" s="16"/>
      <c r="X37" s="16"/>
      <c r="Y37" s="16" t="s">
        <v>60</v>
      </c>
      <c r="Z37" s="16" t="s">
        <v>60</v>
      </c>
      <c r="AA37" s="16" t="s">
        <v>60</v>
      </c>
      <c r="AB37" s="16" t="s">
        <v>60</v>
      </c>
      <c r="AC37" s="16"/>
      <c r="AD37" s="16" t="s">
        <v>105</v>
      </c>
      <c r="AE37" s="16"/>
      <c r="AF37" s="16" t="s">
        <v>375</v>
      </c>
      <c r="AG37" s="16"/>
      <c r="AH37" s="16"/>
      <c r="AI37" s="16" t="s">
        <v>395</v>
      </c>
      <c r="AJ37" s="16" t="s">
        <v>395</v>
      </c>
      <c r="AK37" s="16" t="s">
        <v>395</v>
      </c>
      <c r="AL37" s="16"/>
      <c r="AM37" s="16"/>
      <c r="AN37" s="16" t="s">
        <v>395</v>
      </c>
      <c r="AO37" s="16" t="s">
        <v>477</v>
      </c>
      <c r="AP37" s="32" t="str">
        <f t="shared" si="1"/>
        <v>61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1.25">
      <c r="A38" s="18" t="s">
        <v>33</v>
      </c>
      <c r="B38" s="5"/>
      <c r="C38" s="5"/>
      <c r="D38" s="5" t="s">
        <v>69</v>
      </c>
      <c r="E38" s="5" t="s">
        <v>69</v>
      </c>
      <c r="F38" s="5" t="s">
        <v>69</v>
      </c>
      <c r="G38" s="5" t="s">
        <v>69</v>
      </c>
      <c r="H38" s="5" t="s">
        <v>69</v>
      </c>
      <c r="I38" s="5" t="s">
        <v>69</v>
      </c>
      <c r="J38" s="5" t="s">
        <v>69</v>
      </c>
      <c r="K38" s="5" t="s">
        <v>69</v>
      </c>
      <c r="L38" s="5" t="s">
        <v>69</v>
      </c>
      <c r="M38" s="5" t="s">
        <v>69</v>
      </c>
      <c r="N38" s="5" t="s">
        <v>69</v>
      </c>
      <c r="O38" s="5" t="s">
        <v>69</v>
      </c>
      <c r="P38" s="5" t="s">
        <v>69</v>
      </c>
      <c r="Q38" s="5" t="s">
        <v>69</v>
      </c>
      <c r="R38" s="5" t="s">
        <v>69</v>
      </c>
      <c r="S38" s="5" t="s">
        <v>69</v>
      </c>
      <c r="T38" s="5" t="s">
        <v>69</v>
      </c>
      <c r="U38" s="5" t="s">
        <v>69</v>
      </c>
      <c r="V38" s="5" t="s">
        <v>69</v>
      </c>
      <c r="W38" s="5" t="s">
        <v>69</v>
      </c>
      <c r="X38" s="5" t="s">
        <v>69</v>
      </c>
      <c r="Y38" s="5" t="s">
        <v>69</v>
      </c>
      <c r="Z38" s="5"/>
      <c r="AA38" s="6" t="s">
        <v>343</v>
      </c>
      <c r="AB38" s="6" t="s">
        <v>343</v>
      </c>
      <c r="AC38" s="6" t="s">
        <v>343</v>
      </c>
      <c r="AD38" s="6" t="s">
        <v>106</v>
      </c>
      <c r="AE38" s="6" t="s">
        <v>106</v>
      </c>
      <c r="AF38" s="6" t="s">
        <v>106</v>
      </c>
      <c r="AG38" s="6" t="s">
        <v>106</v>
      </c>
      <c r="AH38" s="6"/>
      <c r="AI38" s="6"/>
      <c r="AJ38" s="6" t="s">
        <v>423</v>
      </c>
      <c r="AK38" s="6" t="s">
        <v>423</v>
      </c>
      <c r="AL38" s="6"/>
      <c r="AM38" s="6" t="s">
        <v>430</v>
      </c>
      <c r="AN38" s="6" t="s">
        <v>430</v>
      </c>
      <c r="AO38" s="6" t="s">
        <v>60</v>
      </c>
      <c r="AP38" s="32" t="str">
        <f t="shared" si="1"/>
        <v>62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7" customFormat="1" ht="11.25">
      <c r="A39" s="18" t="s">
        <v>34</v>
      </c>
      <c r="B39" s="16"/>
      <c r="C39" s="16"/>
      <c r="D39" s="16"/>
      <c r="E39" s="16"/>
      <c r="F39" s="16"/>
      <c r="G39" s="16"/>
      <c r="H39" s="16"/>
      <c r="I39" s="16"/>
      <c r="J39" s="16" t="s">
        <v>49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107</v>
      </c>
      <c r="AE39" s="16" t="s">
        <v>107</v>
      </c>
      <c r="AF39" s="16" t="s">
        <v>107</v>
      </c>
      <c r="AG39" s="16" t="s">
        <v>107</v>
      </c>
      <c r="AH39" s="16" t="s">
        <v>391</v>
      </c>
      <c r="AI39" s="16" t="s">
        <v>391</v>
      </c>
      <c r="AJ39" s="16" t="s">
        <v>423</v>
      </c>
      <c r="AK39" s="16"/>
      <c r="AL39" s="16" t="s">
        <v>430</v>
      </c>
      <c r="AM39" s="16" t="s">
        <v>430</v>
      </c>
      <c r="AN39" s="16" t="s">
        <v>430</v>
      </c>
      <c r="AO39" s="16" t="s">
        <v>485</v>
      </c>
      <c r="AP39" s="32" t="str">
        <f t="shared" si="1"/>
        <v>63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1.25">
      <c r="A40" s="18" t="s">
        <v>35</v>
      </c>
      <c r="B40" s="5" t="s">
        <v>321</v>
      </c>
      <c r="C40" s="5" t="s">
        <v>321</v>
      </c>
      <c r="D40" s="5" t="s">
        <v>321</v>
      </c>
      <c r="E40" s="5" t="s">
        <v>321</v>
      </c>
      <c r="F40" s="5" t="s">
        <v>321</v>
      </c>
      <c r="G40" s="5" t="s">
        <v>321</v>
      </c>
      <c r="H40" s="5" t="s">
        <v>321</v>
      </c>
      <c r="I40" s="5" t="s">
        <v>321</v>
      </c>
      <c r="J40" s="5" t="s">
        <v>49</v>
      </c>
      <c r="K40" s="5" t="s">
        <v>321</v>
      </c>
      <c r="L40" s="5"/>
      <c r="M40" s="5"/>
      <c r="N40" s="5"/>
      <c r="O40" s="5"/>
      <c r="P40" s="5"/>
      <c r="Q40" s="5"/>
      <c r="R40" s="5"/>
      <c r="S40" s="5" t="s">
        <v>80</v>
      </c>
      <c r="T40" s="5" t="s">
        <v>80</v>
      </c>
      <c r="U40" s="5"/>
      <c r="V40" s="5" t="s">
        <v>80</v>
      </c>
      <c r="W40" s="5" t="s">
        <v>80</v>
      </c>
      <c r="X40" s="5" t="s">
        <v>81</v>
      </c>
      <c r="Y40" s="5" t="s">
        <v>81</v>
      </c>
      <c r="Z40" s="5" t="s">
        <v>81</v>
      </c>
      <c r="AA40" s="5" t="s">
        <v>81</v>
      </c>
      <c r="AB40" s="6" t="s">
        <v>345</v>
      </c>
      <c r="AC40" s="6" t="s">
        <v>345</v>
      </c>
      <c r="AD40" s="6" t="s">
        <v>345</v>
      </c>
      <c r="AE40" s="6" t="s">
        <v>345</v>
      </c>
      <c r="AF40" s="6" t="s">
        <v>385</v>
      </c>
      <c r="AG40" s="6" t="s">
        <v>385</v>
      </c>
      <c r="AH40" s="6" t="s">
        <v>385</v>
      </c>
      <c r="AI40" s="6" t="s">
        <v>385</v>
      </c>
      <c r="AJ40" s="6" t="s">
        <v>385</v>
      </c>
      <c r="AK40" s="6" t="s">
        <v>385</v>
      </c>
      <c r="AL40" s="6" t="s">
        <v>385</v>
      </c>
      <c r="AM40" s="6" t="s">
        <v>385</v>
      </c>
      <c r="AN40" s="6" t="s">
        <v>490</v>
      </c>
      <c r="AO40" s="6" t="s">
        <v>490</v>
      </c>
      <c r="AP40" s="32" t="str">
        <f t="shared" si="1"/>
        <v>64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7" customFormat="1" ht="11.25">
      <c r="A41" s="18" t="s">
        <v>36</v>
      </c>
      <c r="B41" s="16" t="s">
        <v>322</v>
      </c>
      <c r="C41" s="16" t="s">
        <v>82</v>
      </c>
      <c r="D41" s="16" t="s">
        <v>82</v>
      </c>
      <c r="E41" s="16" t="s">
        <v>83</v>
      </c>
      <c r="F41" s="16"/>
      <c r="G41" s="16"/>
      <c r="H41" s="16" t="s">
        <v>329</v>
      </c>
      <c r="I41" s="16" t="s">
        <v>329</v>
      </c>
      <c r="J41" s="16" t="s">
        <v>82</v>
      </c>
      <c r="K41" s="16" t="s">
        <v>82</v>
      </c>
      <c r="L41" s="16" t="s">
        <v>82</v>
      </c>
      <c r="M41" s="16" t="s">
        <v>82</v>
      </c>
      <c r="N41" s="16" t="s">
        <v>82</v>
      </c>
      <c r="O41" s="16" t="s">
        <v>82</v>
      </c>
      <c r="P41" s="16" t="s">
        <v>82</v>
      </c>
      <c r="Q41" s="16" t="s">
        <v>82</v>
      </c>
      <c r="R41" s="16" t="s">
        <v>82</v>
      </c>
      <c r="S41" s="16"/>
      <c r="T41" s="16" t="s">
        <v>82</v>
      </c>
      <c r="U41" s="16" t="s">
        <v>82</v>
      </c>
      <c r="V41" s="16" t="s">
        <v>82</v>
      </c>
      <c r="W41" s="16" t="s">
        <v>82</v>
      </c>
      <c r="X41" s="16" t="s">
        <v>82</v>
      </c>
      <c r="Y41" s="16" t="s">
        <v>84</v>
      </c>
      <c r="Z41" s="16" t="s">
        <v>84</v>
      </c>
      <c r="AA41" s="16"/>
      <c r="AB41" s="16"/>
      <c r="AC41" s="16" t="s">
        <v>55</v>
      </c>
      <c r="AD41" s="16" t="s">
        <v>55</v>
      </c>
      <c r="AE41" s="16" t="s">
        <v>55</v>
      </c>
      <c r="AF41" s="16"/>
      <c r="AG41" s="16" t="s">
        <v>376</v>
      </c>
      <c r="AH41" s="16" t="s">
        <v>376</v>
      </c>
      <c r="AI41" s="16"/>
      <c r="AJ41" s="16"/>
      <c r="AK41" s="16"/>
      <c r="AL41" s="16" t="s">
        <v>431</v>
      </c>
      <c r="AM41" s="16" t="s">
        <v>431</v>
      </c>
      <c r="AN41" s="16"/>
      <c r="AO41" s="16"/>
      <c r="AP41" s="32" t="str">
        <f t="shared" si="1"/>
        <v>65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1.25">
      <c r="A42" s="18">
        <v>66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 t="s">
        <v>341</v>
      </c>
      <c r="X42" s="5" t="s">
        <v>341</v>
      </c>
      <c r="Y42" s="5" t="s">
        <v>341</v>
      </c>
      <c r="Z42" s="6" t="s">
        <v>65</v>
      </c>
      <c r="AA42" s="6" t="s">
        <v>65</v>
      </c>
      <c r="AB42" s="6"/>
      <c r="AC42" s="6" t="s">
        <v>99</v>
      </c>
      <c r="AD42" s="6" t="s">
        <v>99</v>
      </c>
      <c r="AE42" s="6" t="s">
        <v>370</v>
      </c>
      <c r="AF42" s="6" t="s">
        <v>370</v>
      </c>
      <c r="AG42" s="6" t="s">
        <v>370</v>
      </c>
      <c r="AH42" s="6" t="s">
        <v>370</v>
      </c>
      <c r="AI42" s="6" t="s">
        <v>370</v>
      </c>
      <c r="AJ42" s="6" t="s">
        <v>370</v>
      </c>
      <c r="AK42" s="6" t="s">
        <v>370</v>
      </c>
      <c r="AL42" s="6" t="s">
        <v>370</v>
      </c>
      <c r="AM42" s="6" t="s">
        <v>370</v>
      </c>
      <c r="AN42" s="6" t="s">
        <v>495</v>
      </c>
      <c r="AO42" s="6" t="s">
        <v>370</v>
      </c>
      <c r="AP42" s="32">
        <f t="shared" si="1"/>
        <v>66</v>
      </c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7" customFormat="1" ht="11.25">
      <c r="A43" s="18" t="s">
        <v>37</v>
      </c>
      <c r="B43" s="16" t="s">
        <v>85</v>
      </c>
      <c r="C43" s="16" t="s">
        <v>85</v>
      </c>
      <c r="D43" s="16" t="s">
        <v>85</v>
      </c>
      <c r="E43" s="16" t="s">
        <v>85</v>
      </c>
      <c r="F43" s="16" t="s">
        <v>85</v>
      </c>
      <c r="G43" s="16" t="s">
        <v>85</v>
      </c>
      <c r="H43" s="16" t="s">
        <v>85</v>
      </c>
      <c r="I43" s="16" t="s">
        <v>85</v>
      </c>
      <c r="J43" s="16" t="s">
        <v>85</v>
      </c>
      <c r="K43" s="16" t="s">
        <v>85</v>
      </c>
      <c r="L43" s="16" t="s">
        <v>85</v>
      </c>
      <c r="M43" s="16" t="s">
        <v>85</v>
      </c>
      <c r="N43" s="16" t="s">
        <v>61</v>
      </c>
      <c r="O43" s="16" t="s">
        <v>61</v>
      </c>
      <c r="P43" s="16" t="s">
        <v>61</v>
      </c>
      <c r="Q43" s="16" t="s">
        <v>61</v>
      </c>
      <c r="R43" s="16"/>
      <c r="S43" s="16" t="s">
        <v>86</v>
      </c>
      <c r="T43" s="16" t="s">
        <v>86</v>
      </c>
      <c r="U43" s="16" t="s">
        <v>86</v>
      </c>
      <c r="V43" s="16" t="s">
        <v>86</v>
      </c>
      <c r="W43" s="16" t="s">
        <v>86</v>
      </c>
      <c r="X43" s="16" t="s">
        <v>86</v>
      </c>
      <c r="Y43" s="16" t="s">
        <v>86</v>
      </c>
      <c r="Z43" s="16"/>
      <c r="AA43" s="16" t="s">
        <v>344</v>
      </c>
      <c r="AB43" s="16" t="s">
        <v>344</v>
      </c>
      <c r="AC43" s="16" t="s">
        <v>344</v>
      </c>
      <c r="AD43" s="16" t="s">
        <v>344</v>
      </c>
      <c r="AE43" s="16" t="s">
        <v>344</v>
      </c>
      <c r="AF43" s="16" t="s">
        <v>344</v>
      </c>
      <c r="AG43" s="16" t="s">
        <v>380</v>
      </c>
      <c r="AH43" s="16" t="s">
        <v>380</v>
      </c>
      <c r="AI43" s="16" t="s">
        <v>380</v>
      </c>
      <c r="AJ43" s="16" t="s">
        <v>380</v>
      </c>
      <c r="AK43" s="16" t="s">
        <v>380</v>
      </c>
      <c r="AL43" s="16" t="s">
        <v>380</v>
      </c>
      <c r="AM43" s="16" t="s">
        <v>50</v>
      </c>
      <c r="AN43" s="16" t="s">
        <v>432</v>
      </c>
      <c r="AO43" s="16" t="s">
        <v>432</v>
      </c>
      <c r="AP43" s="32" t="str">
        <f t="shared" si="1"/>
        <v>71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1.25">
      <c r="A44" s="18" t="s">
        <v>38</v>
      </c>
      <c r="B44" s="5" t="s">
        <v>87</v>
      </c>
      <c r="C44" s="5" t="s">
        <v>87</v>
      </c>
      <c r="D44" s="5" t="s">
        <v>87</v>
      </c>
      <c r="E44" s="5" t="s">
        <v>87</v>
      </c>
      <c r="F44" s="5" t="s">
        <v>87</v>
      </c>
      <c r="G44" s="5" t="s">
        <v>87</v>
      </c>
      <c r="H44" s="5" t="s">
        <v>87</v>
      </c>
      <c r="I44" s="5" t="s">
        <v>87</v>
      </c>
      <c r="J44" s="5" t="s">
        <v>87</v>
      </c>
      <c r="K44" s="5" t="s">
        <v>87</v>
      </c>
      <c r="L44" s="5" t="s">
        <v>87</v>
      </c>
      <c r="M44" s="5" t="s">
        <v>87</v>
      </c>
      <c r="N44" s="5" t="s">
        <v>87</v>
      </c>
      <c r="O44" s="5" t="s">
        <v>87</v>
      </c>
      <c r="P44" s="5" t="s">
        <v>87</v>
      </c>
      <c r="Q44" s="5" t="s">
        <v>87</v>
      </c>
      <c r="R44" s="5" t="s">
        <v>87</v>
      </c>
      <c r="S44" s="5" t="s">
        <v>87</v>
      </c>
      <c r="T44" s="5" t="s">
        <v>87</v>
      </c>
      <c r="U44" s="5" t="s">
        <v>87</v>
      </c>
      <c r="V44" s="5" t="s">
        <v>87</v>
      </c>
      <c r="W44" s="5" t="s">
        <v>87</v>
      </c>
      <c r="X44" s="5" t="s">
        <v>87</v>
      </c>
      <c r="Y44" s="5" t="s">
        <v>87</v>
      </c>
      <c r="Z44" s="5" t="s">
        <v>87</v>
      </c>
      <c r="AA44" s="5" t="s">
        <v>87</v>
      </c>
      <c r="AB44" s="6" t="s">
        <v>100</v>
      </c>
      <c r="AC44" s="6" t="s">
        <v>344</v>
      </c>
      <c r="AD44" s="6" t="s">
        <v>344</v>
      </c>
      <c r="AE44" s="6" t="s">
        <v>344</v>
      </c>
      <c r="AF44" s="6" t="s">
        <v>344</v>
      </c>
      <c r="AG44" s="6" t="s">
        <v>380</v>
      </c>
      <c r="AH44" s="6" t="s">
        <v>380</v>
      </c>
      <c r="AI44" s="6" t="s">
        <v>380</v>
      </c>
      <c r="AJ44" s="6" t="s">
        <v>380</v>
      </c>
      <c r="AK44" s="6" t="s">
        <v>380</v>
      </c>
      <c r="AL44" s="6" t="s">
        <v>380</v>
      </c>
      <c r="AM44" s="6" t="s">
        <v>50</v>
      </c>
      <c r="AN44" s="6" t="s">
        <v>432</v>
      </c>
      <c r="AO44" s="6" t="s">
        <v>432</v>
      </c>
      <c r="AP44" s="32" t="str">
        <f t="shared" si="1"/>
        <v>72</v>
      </c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7" customFormat="1" ht="11.25">
      <c r="A45" s="18" t="s">
        <v>39</v>
      </c>
      <c r="B45" s="16" t="s">
        <v>87</v>
      </c>
      <c r="C45" s="16" t="s">
        <v>87</v>
      </c>
      <c r="D45" s="16" t="s">
        <v>87</v>
      </c>
      <c r="E45" s="16" t="s">
        <v>87</v>
      </c>
      <c r="F45" s="16" t="s">
        <v>87</v>
      </c>
      <c r="G45" s="16" t="s">
        <v>87</v>
      </c>
      <c r="H45" s="16" t="s">
        <v>87</v>
      </c>
      <c r="I45" s="16" t="s">
        <v>87</v>
      </c>
      <c r="J45" s="16" t="s">
        <v>87</v>
      </c>
      <c r="K45" s="16" t="s">
        <v>87</v>
      </c>
      <c r="L45" s="16" t="s">
        <v>87</v>
      </c>
      <c r="M45" s="16" t="s">
        <v>87</v>
      </c>
      <c r="N45" s="16" t="s">
        <v>87</v>
      </c>
      <c r="O45" s="16" t="s">
        <v>87</v>
      </c>
      <c r="P45" s="16" t="s">
        <v>87</v>
      </c>
      <c r="Q45" s="16" t="s">
        <v>87</v>
      </c>
      <c r="R45" s="16" t="s">
        <v>87</v>
      </c>
      <c r="S45" s="16" t="s">
        <v>87</v>
      </c>
      <c r="T45" s="16" t="s">
        <v>87</v>
      </c>
      <c r="U45" s="16" t="s">
        <v>87</v>
      </c>
      <c r="V45" s="16" t="s">
        <v>87</v>
      </c>
      <c r="W45" s="16" t="s">
        <v>87</v>
      </c>
      <c r="X45" s="16" t="s">
        <v>87</v>
      </c>
      <c r="Y45" s="16" t="s">
        <v>87</v>
      </c>
      <c r="Z45" s="16" t="s">
        <v>87</v>
      </c>
      <c r="AA45" s="16" t="s">
        <v>87</v>
      </c>
      <c r="AB45" s="16"/>
      <c r="AC45" s="16" t="s">
        <v>100</v>
      </c>
      <c r="AD45" s="16" t="s">
        <v>100</v>
      </c>
      <c r="AE45" s="16"/>
      <c r="AF45" s="16"/>
      <c r="AG45" s="16" t="s">
        <v>377</v>
      </c>
      <c r="AH45" s="16" t="s">
        <v>377</v>
      </c>
      <c r="AI45" s="16" t="s">
        <v>377</v>
      </c>
      <c r="AJ45" s="16" t="s">
        <v>377</v>
      </c>
      <c r="AK45" s="16" t="s">
        <v>377</v>
      </c>
      <c r="AL45" s="16" t="s">
        <v>377</v>
      </c>
      <c r="AM45" s="16" t="s">
        <v>472</v>
      </c>
      <c r="AN45" s="16" t="s">
        <v>472</v>
      </c>
      <c r="AO45" s="16" t="s">
        <v>472</v>
      </c>
      <c r="AP45" s="32" t="str">
        <f t="shared" si="1"/>
        <v>73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1.25">
      <c r="A46" s="18" t="s">
        <v>40</v>
      </c>
      <c r="B46" s="5" t="s">
        <v>87</v>
      </c>
      <c r="C46" s="5" t="s">
        <v>87</v>
      </c>
      <c r="D46" s="5" t="s">
        <v>87</v>
      </c>
      <c r="E46" s="5" t="s">
        <v>87</v>
      </c>
      <c r="F46" s="5" t="s">
        <v>87</v>
      </c>
      <c r="G46" s="5" t="s">
        <v>87</v>
      </c>
      <c r="H46" s="5" t="s">
        <v>87</v>
      </c>
      <c r="I46" s="5" t="s">
        <v>87</v>
      </c>
      <c r="J46" s="5" t="s">
        <v>87</v>
      </c>
      <c r="K46" s="5" t="s">
        <v>87</v>
      </c>
      <c r="L46" s="5" t="s">
        <v>87</v>
      </c>
      <c r="M46" s="5" t="s">
        <v>87</v>
      </c>
      <c r="N46" s="5" t="s">
        <v>87</v>
      </c>
      <c r="O46" s="5" t="s">
        <v>87</v>
      </c>
      <c r="P46" s="5" t="s">
        <v>87</v>
      </c>
      <c r="Q46" s="5" t="s">
        <v>87</v>
      </c>
      <c r="R46" s="5" t="s">
        <v>87</v>
      </c>
      <c r="S46" s="5" t="s">
        <v>87</v>
      </c>
      <c r="T46" s="5" t="s">
        <v>87</v>
      </c>
      <c r="U46" s="5" t="s">
        <v>87</v>
      </c>
      <c r="V46" s="5" t="s">
        <v>87</v>
      </c>
      <c r="W46" s="5" t="s">
        <v>87</v>
      </c>
      <c r="X46" s="5" t="s">
        <v>87</v>
      </c>
      <c r="Y46" s="5" t="s">
        <v>87</v>
      </c>
      <c r="Z46" s="5" t="s">
        <v>87</v>
      </c>
      <c r="AA46" s="5" t="s">
        <v>87</v>
      </c>
      <c r="AB46" s="6" t="s">
        <v>100</v>
      </c>
      <c r="AC46" s="6" t="s">
        <v>100</v>
      </c>
      <c r="AD46" s="6" t="s">
        <v>100</v>
      </c>
      <c r="AE46" s="6"/>
      <c r="AF46" s="6"/>
      <c r="AG46" s="6" t="s">
        <v>377</v>
      </c>
      <c r="AH46" s="6" t="s">
        <v>377</v>
      </c>
      <c r="AI46" s="6" t="s">
        <v>377</v>
      </c>
      <c r="AJ46" s="6" t="s">
        <v>377</v>
      </c>
      <c r="AK46" s="6" t="s">
        <v>377</v>
      </c>
      <c r="AL46" s="6" t="s">
        <v>377</v>
      </c>
      <c r="AM46" s="6" t="s">
        <v>473</v>
      </c>
      <c r="AN46" s="6" t="s">
        <v>473</v>
      </c>
      <c r="AO46" s="6" t="s">
        <v>473</v>
      </c>
      <c r="AP46" s="32" t="str">
        <f t="shared" si="1"/>
        <v>74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7" customFormat="1" ht="11.25">
      <c r="A47" s="18" t="s">
        <v>41</v>
      </c>
      <c r="B47" s="16"/>
      <c r="C47" s="16" t="s">
        <v>88</v>
      </c>
      <c r="D47" s="16" t="s">
        <v>88</v>
      </c>
      <c r="E47" s="16"/>
      <c r="F47" s="16" t="s">
        <v>88</v>
      </c>
      <c r="G47" s="16" t="s">
        <v>88</v>
      </c>
      <c r="H47" s="16" t="s">
        <v>88</v>
      </c>
      <c r="I47" s="16" t="s">
        <v>88</v>
      </c>
      <c r="J47" s="16" t="s">
        <v>88</v>
      </c>
      <c r="K47" s="16" t="s">
        <v>88</v>
      </c>
      <c r="L47" s="16" t="s">
        <v>88</v>
      </c>
      <c r="M47" s="16" t="s">
        <v>88</v>
      </c>
      <c r="N47" s="16" t="s">
        <v>88</v>
      </c>
      <c r="O47" s="16" t="s">
        <v>88</v>
      </c>
      <c r="P47" s="16" t="s">
        <v>89</v>
      </c>
      <c r="Q47" s="16" t="s">
        <v>89</v>
      </c>
      <c r="R47" s="16" t="s">
        <v>89</v>
      </c>
      <c r="S47" s="16" t="s">
        <v>89</v>
      </c>
      <c r="T47" s="16" t="s">
        <v>89</v>
      </c>
      <c r="U47" s="16" t="s">
        <v>89</v>
      </c>
      <c r="V47" s="16" t="s">
        <v>89</v>
      </c>
      <c r="W47" s="16" t="s">
        <v>89</v>
      </c>
      <c r="X47" s="16" t="s">
        <v>89</v>
      </c>
      <c r="Y47" s="16" t="s">
        <v>89</v>
      </c>
      <c r="Z47" s="16" t="s">
        <v>89</v>
      </c>
      <c r="AA47" s="16" t="s">
        <v>89</v>
      </c>
      <c r="AB47" s="16" t="s">
        <v>89</v>
      </c>
      <c r="AC47" s="16" t="s">
        <v>89</v>
      </c>
      <c r="AD47" s="16" t="s">
        <v>89</v>
      </c>
      <c r="AE47" s="16" t="s">
        <v>89</v>
      </c>
      <c r="AF47" s="16" t="s">
        <v>89</v>
      </c>
      <c r="AG47" s="16" t="s">
        <v>89</v>
      </c>
      <c r="AH47" s="16" t="s">
        <v>89</v>
      </c>
      <c r="AI47" s="16" t="s">
        <v>89</v>
      </c>
      <c r="AJ47" s="16" t="s">
        <v>89</v>
      </c>
      <c r="AK47" s="16" t="s">
        <v>89</v>
      </c>
      <c r="AL47" s="16" t="s">
        <v>432</v>
      </c>
      <c r="AM47" s="16" t="s">
        <v>432</v>
      </c>
      <c r="AN47" s="16"/>
      <c r="AO47" s="16" t="s">
        <v>486</v>
      </c>
      <c r="AP47" s="32" t="str">
        <f t="shared" si="1"/>
        <v>75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1.25">
      <c r="A48" s="18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 t="s">
        <v>89</v>
      </c>
      <c r="X48" s="5" t="s">
        <v>89</v>
      </c>
      <c r="Y48" s="5" t="s">
        <v>89</v>
      </c>
      <c r="Z48" s="5" t="s">
        <v>89</v>
      </c>
      <c r="AA48" s="5" t="s">
        <v>89</v>
      </c>
      <c r="AB48" s="5" t="s">
        <v>89</v>
      </c>
      <c r="AC48" s="5" t="s">
        <v>89</v>
      </c>
      <c r="AD48" s="5" t="s">
        <v>89</v>
      </c>
      <c r="AE48" s="5" t="s">
        <v>89</v>
      </c>
      <c r="AF48" s="5" t="s">
        <v>89</v>
      </c>
      <c r="AG48" s="5" t="s">
        <v>89</v>
      </c>
      <c r="AH48" s="5" t="s">
        <v>89</v>
      </c>
      <c r="AI48" s="5" t="s">
        <v>89</v>
      </c>
      <c r="AJ48" s="5" t="s">
        <v>89</v>
      </c>
      <c r="AK48" s="5" t="s">
        <v>89</v>
      </c>
      <c r="AL48" s="5" t="s">
        <v>89</v>
      </c>
      <c r="AM48" s="5" t="s">
        <v>89</v>
      </c>
      <c r="AN48" s="5" t="s">
        <v>89</v>
      </c>
      <c r="AO48" s="5" t="s">
        <v>89</v>
      </c>
      <c r="AP48" s="32" t="str">
        <f t="shared" si="1"/>
        <v>75A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7" customFormat="1" ht="11.25">
      <c r="A49" s="18" t="s">
        <v>43</v>
      </c>
      <c r="B49" s="16"/>
      <c r="C49" s="16"/>
      <c r="D49" s="16"/>
      <c r="E49" s="16"/>
      <c r="F49" s="16"/>
      <c r="G49" s="16"/>
      <c r="H49" s="16"/>
      <c r="I49" s="16"/>
      <c r="J49" s="16"/>
      <c r="K49" s="16" t="s">
        <v>331</v>
      </c>
      <c r="L49" s="16" t="s">
        <v>331</v>
      </c>
      <c r="M49" s="16"/>
      <c r="N49" s="16"/>
      <c r="O49" s="16"/>
      <c r="P49" s="16"/>
      <c r="Q49" s="16"/>
      <c r="R49" s="16" t="s">
        <v>89</v>
      </c>
      <c r="S49" s="16" t="s">
        <v>89</v>
      </c>
      <c r="T49" s="16" t="s">
        <v>89</v>
      </c>
      <c r="U49" s="16" t="s">
        <v>89</v>
      </c>
      <c r="V49" s="16" t="s">
        <v>89</v>
      </c>
      <c r="W49" s="16" t="s">
        <v>89</v>
      </c>
      <c r="X49" s="16" t="s">
        <v>89</v>
      </c>
      <c r="Y49" s="16" t="s">
        <v>89</v>
      </c>
      <c r="Z49" s="16" t="s">
        <v>89</v>
      </c>
      <c r="AA49" s="16" t="s">
        <v>89</v>
      </c>
      <c r="AB49" s="16" t="s">
        <v>89</v>
      </c>
      <c r="AC49" s="16" t="s">
        <v>89</v>
      </c>
      <c r="AD49" s="16" t="s">
        <v>89</v>
      </c>
      <c r="AE49" s="16" t="s">
        <v>89</v>
      </c>
      <c r="AF49" s="16" t="s">
        <v>89</v>
      </c>
      <c r="AG49" s="16" t="s">
        <v>89</v>
      </c>
      <c r="AH49" s="16" t="s">
        <v>89</v>
      </c>
      <c r="AI49" s="16" t="s">
        <v>89</v>
      </c>
      <c r="AJ49" s="16" t="s">
        <v>89</v>
      </c>
      <c r="AK49" s="16" t="s">
        <v>89</v>
      </c>
      <c r="AL49" s="16" t="s">
        <v>89</v>
      </c>
      <c r="AM49" s="16" t="s">
        <v>89</v>
      </c>
      <c r="AN49" s="16" t="s">
        <v>89</v>
      </c>
      <c r="AO49" s="16" t="s">
        <v>89</v>
      </c>
      <c r="AP49" s="32" t="str">
        <f t="shared" si="1"/>
        <v>77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1.25">
      <c r="A50" s="18" t="s">
        <v>369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 t="s">
        <v>104</v>
      </c>
      <c r="AE50" s="6"/>
      <c r="AF50" s="6"/>
      <c r="AG50" s="6"/>
      <c r="AH50" s="6"/>
      <c r="AI50" s="6" t="s">
        <v>424</v>
      </c>
      <c r="AJ50" s="6" t="s">
        <v>424</v>
      </c>
      <c r="AK50" s="6" t="s">
        <v>450</v>
      </c>
      <c r="AL50" s="6"/>
      <c r="AM50" s="6"/>
      <c r="AN50" s="6"/>
      <c r="AO50" s="6"/>
      <c r="AP50" s="32" t="str">
        <f t="shared" si="1"/>
        <v>78/79</v>
      </c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1.25">
      <c r="A51" s="18" t="s">
        <v>388</v>
      </c>
      <c r="B51" s="16"/>
      <c r="C51" s="16"/>
      <c r="D51" s="16"/>
      <c r="E51" s="16"/>
      <c r="F51" s="16"/>
      <c r="G51" s="16"/>
      <c r="H51" s="16"/>
      <c r="I51" s="16"/>
      <c r="J51" s="16"/>
      <c r="K51" s="16" t="s">
        <v>331</v>
      </c>
      <c r="L51" s="16" t="s">
        <v>331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32" t="str">
        <f t="shared" si="1"/>
        <v>81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1.25">
      <c r="A52" s="18" t="s">
        <v>389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32" t="str">
        <f t="shared" si="1"/>
        <v>82</v>
      </c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1.25">
      <c r="A53" s="18" t="s">
        <v>44</v>
      </c>
      <c r="B53" s="16"/>
      <c r="C53" s="16"/>
      <c r="D53" s="16" t="s">
        <v>49</v>
      </c>
      <c r="E53" s="16" t="s">
        <v>49</v>
      </c>
      <c r="F53" s="16"/>
      <c r="G53" s="16"/>
      <c r="H53" s="16" t="s">
        <v>330</v>
      </c>
      <c r="I53" s="16" t="s">
        <v>330</v>
      </c>
      <c r="J53" s="16" t="s">
        <v>330</v>
      </c>
      <c r="K53" s="16" t="s">
        <v>90</v>
      </c>
      <c r="L53" s="16" t="s">
        <v>90</v>
      </c>
      <c r="M53" s="16" t="s">
        <v>90</v>
      </c>
      <c r="N53" s="16" t="s">
        <v>90</v>
      </c>
      <c r="O53" s="16" t="s">
        <v>90</v>
      </c>
      <c r="P53" s="16" t="s">
        <v>90</v>
      </c>
      <c r="Q53" s="16" t="s">
        <v>90</v>
      </c>
      <c r="R53" s="16" t="s">
        <v>90</v>
      </c>
      <c r="S53" s="16" t="s">
        <v>90</v>
      </c>
      <c r="T53" s="16" t="s">
        <v>90</v>
      </c>
      <c r="U53" s="16" t="s">
        <v>90</v>
      </c>
      <c r="V53" s="16" t="s">
        <v>90</v>
      </c>
      <c r="W53" s="16" t="s">
        <v>90</v>
      </c>
      <c r="X53" s="16" t="s">
        <v>90</v>
      </c>
      <c r="Y53" s="16" t="s">
        <v>90</v>
      </c>
      <c r="Z53" s="16" t="s">
        <v>90</v>
      </c>
      <c r="AA53" s="16" t="s">
        <v>90</v>
      </c>
      <c r="AB53" s="16" t="s">
        <v>90</v>
      </c>
      <c r="AC53" s="16" t="s">
        <v>90</v>
      </c>
      <c r="AD53" s="16" t="s">
        <v>90</v>
      </c>
      <c r="AE53" s="16" t="s">
        <v>90</v>
      </c>
      <c r="AF53" s="16" t="s">
        <v>90</v>
      </c>
      <c r="AG53" s="16" t="s">
        <v>90</v>
      </c>
      <c r="AH53" s="16" t="s">
        <v>90</v>
      </c>
      <c r="AI53" s="16" t="s">
        <v>90</v>
      </c>
      <c r="AJ53" s="16" t="s">
        <v>90</v>
      </c>
      <c r="AK53" s="16" t="s">
        <v>90</v>
      </c>
      <c r="AL53" s="16" t="s">
        <v>90</v>
      </c>
      <c r="AM53" s="16" t="s">
        <v>90</v>
      </c>
      <c r="AN53" s="16" t="s">
        <v>90</v>
      </c>
      <c r="AO53" s="16" t="s">
        <v>477</v>
      </c>
      <c r="AP53" s="32" t="str">
        <f t="shared" si="1"/>
        <v>83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7" customFormat="1" ht="11.25">
      <c r="A54" s="18" t="s">
        <v>45</v>
      </c>
      <c r="B54" s="6"/>
      <c r="C54" s="6"/>
      <c r="D54" s="6"/>
      <c r="E54" s="6"/>
      <c r="F54" s="6"/>
      <c r="G54" s="6" t="s">
        <v>348</v>
      </c>
      <c r="H54" s="6" t="s">
        <v>348</v>
      </c>
      <c r="I54" s="6" t="s">
        <v>348</v>
      </c>
      <c r="J54" s="6" t="s">
        <v>348</v>
      </c>
      <c r="K54" s="6" t="s">
        <v>348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 t="s">
        <v>101</v>
      </c>
      <c r="AB54" s="6" t="s">
        <v>101</v>
      </c>
      <c r="AC54" s="6" t="s">
        <v>101</v>
      </c>
      <c r="AD54" s="6" t="s">
        <v>101</v>
      </c>
      <c r="AE54" s="6" t="s">
        <v>101</v>
      </c>
      <c r="AF54" s="6" t="s">
        <v>101</v>
      </c>
      <c r="AG54" s="6" t="s">
        <v>101</v>
      </c>
      <c r="AH54" s="6" t="s">
        <v>101</v>
      </c>
      <c r="AI54" s="6" t="s">
        <v>101</v>
      </c>
      <c r="AJ54" s="6" t="s">
        <v>101</v>
      </c>
      <c r="AK54" s="6" t="s">
        <v>101</v>
      </c>
      <c r="AL54" s="6" t="s">
        <v>101</v>
      </c>
      <c r="AM54" s="6" t="s">
        <v>101</v>
      </c>
      <c r="AN54" s="6" t="s">
        <v>101</v>
      </c>
      <c r="AO54" s="6" t="s">
        <v>101</v>
      </c>
      <c r="AP54" s="32" t="str">
        <f t="shared" si="1"/>
        <v>84</v>
      </c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11.25">
      <c r="A55" s="18" t="s">
        <v>46</v>
      </c>
      <c r="B55" s="16"/>
      <c r="C55" s="16"/>
      <c r="D55" s="16"/>
      <c r="E55" s="16" t="s">
        <v>325</v>
      </c>
      <c r="F55" s="16"/>
      <c r="G55" s="16"/>
      <c r="H55" s="16"/>
      <c r="I55" s="16"/>
      <c r="J55" s="16"/>
      <c r="K55" s="16" t="s">
        <v>91</v>
      </c>
      <c r="L55" s="16" t="s">
        <v>91</v>
      </c>
      <c r="M55" s="16" t="s">
        <v>91</v>
      </c>
      <c r="N55" s="16"/>
      <c r="O55" s="16"/>
      <c r="P55" s="16"/>
      <c r="Q55" s="16"/>
      <c r="R55" s="16"/>
      <c r="S55" s="16"/>
      <c r="T55" s="16"/>
      <c r="U55" s="16"/>
      <c r="V55" s="16" t="s">
        <v>92</v>
      </c>
      <c r="W55" s="16" t="s">
        <v>92</v>
      </c>
      <c r="X55" s="16" t="s">
        <v>92</v>
      </c>
      <c r="Y55" s="16" t="s">
        <v>92</v>
      </c>
      <c r="Z55" s="16" t="s">
        <v>92</v>
      </c>
      <c r="AA55" s="16" t="s">
        <v>92</v>
      </c>
      <c r="AB55" s="16" t="s">
        <v>92</v>
      </c>
      <c r="AC55" s="16"/>
      <c r="AD55" s="16"/>
      <c r="AE55" s="16" t="s">
        <v>349</v>
      </c>
      <c r="AF55" s="16" t="s">
        <v>349</v>
      </c>
      <c r="AG55" s="16" t="s">
        <v>349</v>
      </c>
      <c r="AH55" s="16" t="s">
        <v>349</v>
      </c>
      <c r="AI55" s="16" t="s">
        <v>349</v>
      </c>
      <c r="AJ55" s="16"/>
      <c r="AK55" s="16"/>
      <c r="AL55" s="16"/>
      <c r="AM55" s="16"/>
      <c r="AN55" s="16"/>
      <c r="AO55" s="16" t="s">
        <v>487</v>
      </c>
      <c r="AP55" s="32" t="str">
        <f t="shared" si="1"/>
        <v>85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11.25">
      <c r="A56" s="24">
        <v>86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32">
        <f t="shared" si="1"/>
        <v>86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7" customFormat="1" ht="11.25">
      <c r="A57" s="18" t="s">
        <v>47</v>
      </c>
      <c r="B57" s="16"/>
      <c r="C57" s="16"/>
      <c r="D57" s="16"/>
      <c r="E57" s="16"/>
      <c r="F57" s="16"/>
      <c r="G57" s="16" t="s">
        <v>328</v>
      </c>
      <c r="H57" s="16" t="s">
        <v>328</v>
      </c>
      <c r="I57" s="16" t="s">
        <v>61</v>
      </c>
      <c r="J57" s="16" t="s">
        <v>61</v>
      </c>
      <c r="K57" s="16" t="s">
        <v>61</v>
      </c>
      <c r="L57" s="16" t="s">
        <v>61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 t="s">
        <v>93</v>
      </c>
      <c r="Y57" s="16" t="s">
        <v>93</v>
      </c>
      <c r="Z57" s="16" t="s">
        <v>93</v>
      </c>
      <c r="AA57" s="16" t="s">
        <v>93</v>
      </c>
      <c r="AB57" s="16" t="s">
        <v>93</v>
      </c>
      <c r="AC57" s="16" t="s">
        <v>93</v>
      </c>
      <c r="AD57" s="16" t="s">
        <v>93</v>
      </c>
      <c r="AE57" s="16" t="s">
        <v>93</v>
      </c>
      <c r="AF57" s="16" t="s">
        <v>93</v>
      </c>
      <c r="AG57" s="16" t="s">
        <v>93</v>
      </c>
      <c r="AH57" s="16" t="s">
        <v>93</v>
      </c>
      <c r="AI57" s="16" t="s">
        <v>93</v>
      </c>
      <c r="AJ57" s="16" t="s">
        <v>93</v>
      </c>
      <c r="AK57" s="16" t="s">
        <v>93</v>
      </c>
      <c r="AL57" s="16" t="s">
        <v>93</v>
      </c>
      <c r="AM57" s="16" t="s">
        <v>93</v>
      </c>
      <c r="AN57" s="16"/>
      <c r="AO57" s="16" t="s">
        <v>488</v>
      </c>
      <c r="AP57" s="32" t="str">
        <f t="shared" si="1"/>
        <v>91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7" customFormat="1" ht="11.25">
      <c r="A58" s="18" t="s">
        <v>378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32" t="str">
        <f t="shared" si="1"/>
        <v>92/93/94</v>
      </c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7" customFormat="1" ht="11.25">
      <c r="A59" s="25" t="s">
        <v>382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32" t="str">
        <f t="shared" si="1"/>
        <v>101/102/103/104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42" ht="11.25">
      <c r="A60" s="24">
        <v>105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 t="s">
        <v>86</v>
      </c>
      <c r="T60" s="6" t="s">
        <v>86</v>
      </c>
      <c r="U60" s="6" t="s">
        <v>86</v>
      </c>
      <c r="V60" s="6" t="s">
        <v>86</v>
      </c>
      <c r="W60" s="6" t="s">
        <v>86</v>
      </c>
      <c r="X60" s="6" t="s">
        <v>80</v>
      </c>
      <c r="Y60" s="6" t="s">
        <v>80</v>
      </c>
      <c r="Z60" s="6" t="s">
        <v>80</v>
      </c>
      <c r="AA60" s="6" t="s">
        <v>80</v>
      </c>
      <c r="AB60" s="6" t="s">
        <v>80</v>
      </c>
      <c r="AC60" s="6" t="s">
        <v>80</v>
      </c>
      <c r="AD60" s="6"/>
      <c r="AE60" s="6" t="s">
        <v>344</v>
      </c>
      <c r="AF60" s="6" t="s">
        <v>344</v>
      </c>
      <c r="AG60" s="6" t="s">
        <v>387</v>
      </c>
      <c r="AH60" s="6" t="s">
        <v>387</v>
      </c>
      <c r="AI60" s="6" t="s">
        <v>387</v>
      </c>
      <c r="AJ60" s="6" t="s">
        <v>387</v>
      </c>
      <c r="AK60" s="6" t="s">
        <v>387</v>
      </c>
      <c r="AL60" s="6" t="s">
        <v>387</v>
      </c>
      <c r="AM60" s="6" t="s">
        <v>474</v>
      </c>
      <c r="AN60" s="6" t="s">
        <v>489</v>
      </c>
      <c r="AO60" s="6" t="s">
        <v>489</v>
      </c>
      <c r="AP60" s="32">
        <f>A60</f>
        <v>105</v>
      </c>
    </row>
    <row r="61" spans="1:42" ht="11.25">
      <c r="A61" s="24" t="s">
        <v>379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2" t="str">
        <f>A61</f>
        <v>106/107</v>
      </c>
    </row>
    <row r="62" spans="1:42" ht="11.25">
      <c r="A62" s="18"/>
      <c r="B62" s="20">
        <f>B1</f>
        <v>1984</v>
      </c>
      <c r="C62" s="20">
        <f aca="true" t="shared" si="2" ref="C62:AD62">C1</f>
        <v>1985</v>
      </c>
      <c r="D62" s="20">
        <f t="shared" si="2"/>
        <v>1986</v>
      </c>
      <c r="E62" s="20">
        <f t="shared" si="2"/>
        <v>1987</v>
      </c>
      <c r="F62" s="20">
        <f t="shared" si="2"/>
        <v>1988</v>
      </c>
      <c r="G62" s="20">
        <f t="shared" si="2"/>
        <v>1989</v>
      </c>
      <c r="H62" s="20">
        <f t="shared" si="2"/>
        <v>1990</v>
      </c>
      <c r="I62" s="20">
        <f t="shared" si="2"/>
        <v>1991</v>
      </c>
      <c r="J62" s="20">
        <f t="shared" si="2"/>
        <v>1992</v>
      </c>
      <c r="K62" s="20">
        <f t="shared" si="2"/>
        <v>1993</v>
      </c>
      <c r="L62" s="20">
        <f t="shared" si="2"/>
        <v>1994</v>
      </c>
      <c r="M62" s="20">
        <f t="shared" si="2"/>
        <v>1995</v>
      </c>
      <c r="N62" s="20">
        <f t="shared" si="2"/>
        <v>1996</v>
      </c>
      <c r="O62" s="20">
        <f t="shared" si="2"/>
        <v>1997</v>
      </c>
      <c r="P62" s="20">
        <f t="shared" si="2"/>
        <v>1998</v>
      </c>
      <c r="Q62" s="20">
        <f t="shared" si="2"/>
        <v>1999</v>
      </c>
      <c r="R62" s="20">
        <f t="shared" si="2"/>
        <v>2000</v>
      </c>
      <c r="S62" s="20">
        <f t="shared" si="2"/>
        <v>2001</v>
      </c>
      <c r="T62" s="20">
        <f t="shared" si="2"/>
        <v>2002</v>
      </c>
      <c r="U62" s="20">
        <f t="shared" si="2"/>
        <v>2003</v>
      </c>
      <c r="V62" s="20">
        <f t="shared" si="2"/>
        <v>2004</v>
      </c>
      <c r="W62" s="20">
        <f t="shared" si="2"/>
        <v>2005</v>
      </c>
      <c r="X62" s="20">
        <f t="shared" si="2"/>
        <v>2006</v>
      </c>
      <c r="Y62" s="20">
        <f t="shared" si="2"/>
        <v>2007</v>
      </c>
      <c r="Z62" s="20">
        <f t="shared" si="2"/>
        <v>2008</v>
      </c>
      <c r="AA62" s="20">
        <f t="shared" si="2"/>
        <v>2009</v>
      </c>
      <c r="AB62" s="20">
        <f t="shared" si="2"/>
        <v>2010</v>
      </c>
      <c r="AC62" s="20">
        <f t="shared" si="2"/>
        <v>2011</v>
      </c>
      <c r="AD62" s="20">
        <f t="shared" si="2"/>
        <v>2012</v>
      </c>
      <c r="AE62" s="20">
        <f>AE1</f>
        <v>2013</v>
      </c>
      <c r="AF62" s="20">
        <f>AF1</f>
        <v>2014</v>
      </c>
      <c r="AG62" s="20">
        <f>AG1</f>
        <v>2015</v>
      </c>
      <c r="AH62" s="20">
        <f>AH1</f>
        <v>2016</v>
      </c>
      <c r="AI62" s="20">
        <f>AI1</f>
        <v>2017</v>
      </c>
      <c r="AJ62" s="20">
        <v>2018</v>
      </c>
      <c r="AK62" s="20">
        <v>2019</v>
      </c>
      <c r="AL62" s="20">
        <v>2020</v>
      </c>
      <c r="AM62" s="20">
        <v>2021</v>
      </c>
      <c r="AN62" s="20">
        <v>2022</v>
      </c>
      <c r="AO62" s="20">
        <v>2023</v>
      </c>
      <c r="AP62" s="33"/>
    </row>
    <row r="63" spans="1:42" ht="11.25">
      <c r="A63" s="28" t="s">
        <v>383</v>
      </c>
      <c r="B63" s="29">
        <f>COUNTIF(B2:B61,"&gt;''")</f>
        <v>16</v>
      </c>
      <c r="C63" s="29">
        <f aca="true" t="shared" si="3" ref="C63:AF63">COUNTIF(C2:C61,"&gt;''")</f>
        <v>19</v>
      </c>
      <c r="D63" s="29">
        <f t="shared" si="3"/>
        <v>24</v>
      </c>
      <c r="E63" s="29">
        <f t="shared" si="3"/>
        <v>30</v>
      </c>
      <c r="F63" s="29">
        <f t="shared" si="3"/>
        <v>24</v>
      </c>
      <c r="G63" s="29">
        <f t="shared" si="3"/>
        <v>26</v>
      </c>
      <c r="H63" s="29">
        <f t="shared" si="3"/>
        <v>28</v>
      </c>
      <c r="I63" s="29">
        <f t="shared" si="3"/>
        <v>31</v>
      </c>
      <c r="J63" s="29">
        <f t="shared" si="3"/>
        <v>35</v>
      </c>
      <c r="K63" s="29">
        <f t="shared" si="3"/>
        <v>35</v>
      </c>
      <c r="L63" s="29">
        <f t="shared" si="3"/>
        <v>34</v>
      </c>
      <c r="M63" s="29">
        <f t="shared" si="3"/>
        <v>33</v>
      </c>
      <c r="N63" s="29">
        <f t="shared" si="3"/>
        <v>31</v>
      </c>
      <c r="O63" s="29">
        <f t="shared" si="3"/>
        <v>30</v>
      </c>
      <c r="P63" s="29">
        <f t="shared" si="3"/>
        <v>30</v>
      </c>
      <c r="Q63" s="29">
        <f t="shared" si="3"/>
        <v>31</v>
      </c>
      <c r="R63" s="29">
        <f t="shared" si="3"/>
        <v>32</v>
      </c>
      <c r="S63" s="29">
        <f t="shared" si="3"/>
        <v>34</v>
      </c>
      <c r="T63" s="29">
        <f t="shared" si="3"/>
        <v>35</v>
      </c>
      <c r="U63" s="29">
        <f t="shared" si="3"/>
        <v>35</v>
      </c>
      <c r="V63" s="29">
        <f t="shared" si="3"/>
        <v>37</v>
      </c>
      <c r="W63" s="29">
        <f t="shared" si="3"/>
        <v>34</v>
      </c>
      <c r="X63" s="29">
        <f t="shared" si="3"/>
        <v>35</v>
      </c>
      <c r="Y63" s="29">
        <f t="shared" si="3"/>
        <v>37</v>
      </c>
      <c r="Z63" s="29">
        <f t="shared" si="3"/>
        <v>34</v>
      </c>
      <c r="AA63" s="29">
        <f t="shared" si="3"/>
        <v>38</v>
      </c>
      <c r="AB63" s="29">
        <f t="shared" si="3"/>
        <v>39</v>
      </c>
      <c r="AC63" s="29">
        <f t="shared" si="3"/>
        <v>41</v>
      </c>
      <c r="AD63" s="29">
        <f t="shared" si="3"/>
        <v>41</v>
      </c>
      <c r="AE63" s="29">
        <f t="shared" si="3"/>
        <v>42</v>
      </c>
      <c r="AF63" s="29">
        <f t="shared" si="3"/>
        <v>41</v>
      </c>
      <c r="AG63" s="29">
        <f aca="true" t="shared" si="4" ref="AG63:AO63">COUNTIF(AG2:AG61,"&gt;''")</f>
        <v>44</v>
      </c>
      <c r="AH63" s="29">
        <f t="shared" si="4"/>
        <v>45</v>
      </c>
      <c r="AI63" s="29">
        <f t="shared" si="4"/>
        <v>49</v>
      </c>
      <c r="AJ63" s="29">
        <f t="shared" si="4"/>
        <v>43</v>
      </c>
      <c r="AK63" s="29">
        <f t="shared" si="4"/>
        <v>42</v>
      </c>
      <c r="AL63" s="29">
        <f t="shared" si="4"/>
        <v>40</v>
      </c>
      <c r="AM63" s="29">
        <f t="shared" si="4"/>
        <v>46</v>
      </c>
      <c r="AN63" s="29">
        <f t="shared" si="4"/>
        <v>44</v>
      </c>
      <c r="AO63" s="29">
        <f t="shared" si="4"/>
        <v>49</v>
      </c>
      <c r="AP63" s="34" t="s">
        <v>384</v>
      </c>
    </row>
    <row r="64" spans="1:24" ht="15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41" ht="12.75">
      <c r="A65" s="4"/>
      <c r="B65" s="11"/>
      <c r="C65" s="7"/>
      <c r="D65" s="3"/>
      <c r="E65" s="4"/>
      <c r="F65" s="3"/>
      <c r="G65" s="3"/>
      <c r="I65" s="4"/>
      <c r="J65" s="3"/>
      <c r="K65" s="3"/>
      <c r="M65" s="4"/>
      <c r="N65" s="3"/>
      <c r="O65" s="3"/>
      <c r="P65" s="3"/>
      <c r="Q65" s="4"/>
      <c r="R65" s="3"/>
      <c r="T65" s="3"/>
      <c r="U65" s="4"/>
      <c r="V65" s="11"/>
      <c r="W65" s="7"/>
      <c r="Y65" s="4"/>
      <c r="Z65" s="3"/>
      <c r="AC65" s="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4"/>
      <c r="B66" s="11"/>
      <c r="C66" s="7"/>
      <c r="D66" s="3"/>
      <c r="E66" s="4"/>
      <c r="F66" s="3"/>
      <c r="G66" s="3"/>
      <c r="I66" s="4"/>
      <c r="J66" s="3"/>
      <c r="K66" s="3"/>
      <c r="M66" s="4"/>
      <c r="N66" s="3"/>
      <c r="O66" s="3"/>
      <c r="P66" s="3"/>
      <c r="Q66" s="4"/>
      <c r="T66" s="3"/>
      <c r="U66" s="4"/>
      <c r="V66" s="3"/>
      <c r="Y66" s="4"/>
      <c r="Z66" s="3"/>
      <c r="AC66" s="4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>
      <c r="A67" s="4"/>
      <c r="B67" s="11"/>
      <c r="C67" s="7"/>
      <c r="D67" s="3"/>
      <c r="E67" s="4"/>
      <c r="F67" s="3"/>
      <c r="G67" s="3"/>
      <c r="I67" s="4"/>
      <c r="J67" s="3"/>
      <c r="K67" s="3"/>
      <c r="M67" s="4"/>
      <c r="N67" s="3"/>
      <c r="O67" s="3"/>
      <c r="P67" s="3"/>
      <c r="Q67" s="4"/>
      <c r="R67" s="3"/>
      <c r="T67" s="3"/>
      <c r="U67" s="4"/>
      <c r="V67" s="3"/>
      <c r="Y67" s="4"/>
      <c r="Z67" s="3"/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1.25">
      <c r="A68" s="4"/>
      <c r="B68" s="3"/>
      <c r="C68" s="3"/>
      <c r="D68" s="3"/>
      <c r="E68" s="4"/>
      <c r="F68" s="3"/>
      <c r="G68" s="3"/>
      <c r="I68" s="4"/>
      <c r="J68" s="3"/>
      <c r="K68" s="3"/>
      <c r="M68" s="4"/>
      <c r="O68" s="3"/>
      <c r="P68" s="3"/>
      <c r="Q68" s="4"/>
      <c r="R68" s="3"/>
      <c r="T68" s="3"/>
      <c r="U68" s="4"/>
      <c r="V68" s="3"/>
      <c r="Y68" s="4"/>
      <c r="Z68" s="3"/>
      <c r="AC68" s="4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2.75">
      <c r="A69" s="4"/>
      <c r="B69" s="3"/>
      <c r="C69" s="3"/>
      <c r="D69" s="3"/>
      <c r="E69" s="4"/>
      <c r="F69" s="3"/>
      <c r="G69" s="3"/>
      <c r="I69" s="4"/>
      <c r="J69" s="3"/>
      <c r="K69" s="3"/>
      <c r="M69" s="4"/>
      <c r="N69" s="3"/>
      <c r="O69" s="3"/>
      <c r="P69" s="3"/>
      <c r="Q69" s="4"/>
      <c r="R69" s="3"/>
      <c r="T69" s="3"/>
      <c r="U69" s="4"/>
      <c r="V69" s="11"/>
      <c r="W69" s="7"/>
      <c r="Y69" s="4"/>
      <c r="Z69" s="3"/>
      <c r="AC69" s="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4"/>
      <c r="B70" s="11"/>
      <c r="C70" s="7"/>
      <c r="D70" s="7"/>
      <c r="E70" s="4"/>
      <c r="F70" s="3"/>
      <c r="G70" s="3"/>
      <c r="I70" s="4"/>
      <c r="J70" s="3"/>
      <c r="K70" s="3"/>
      <c r="M70" s="4"/>
      <c r="N70" s="3"/>
      <c r="O70" s="3"/>
      <c r="P70" s="3"/>
      <c r="Q70" s="4"/>
      <c r="R70" s="3"/>
      <c r="T70" s="3"/>
      <c r="U70" s="4"/>
      <c r="V70" s="11"/>
      <c r="W70" s="7"/>
      <c r="Y70" s="4"/>
      <c r="Z70" s="3"/>
      <c r="AC70" s="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1.25">
      <c r="A71" s="4"/>
      <c r="B71" s="3"/>
      <c r="C71" s="3"/>
      <c r="D71" s="3"/>
      <c r="E71" s="4"/>
      <c r="F71" s="3"/>
      <c r="G71" s="3"/>
      <c r="I71" s="4"/>
      <c r="J71" s="3"/>
      <c r="K71" s="3"/>
      <c r="M71" s="4"/>
      <c r="N71" s="3"/>
      <c r="O71" s="3"/>
      <c r="P71" s="3"/>
      <c r="Q71" s="4"/>
      <c r="R71" s="3"/>
      <c r="T71" s="3"/>
      <c r="U71" s="4"/>
      <c r="V71" s="3"/>
      <c r="Y71" s="4"/>
      <c r="Z71" s="3"/>
      <c r="AC71" s="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1.25">
      <c r="A72" s="4"/>
      <c r="B72" s="3"/>
      <c r="C72" s="3"/>
      <c r="D72" s="3"/>
      <c r="E72" s="4"/>
      <c r="F72" s="3"/>
      <c r="G72" s="3"/>
      <c r="I72" s="4"/>
      <c r="J72" s="3"/>
      <c r="K72" s="3"/>
      <c r="M72" s="4"/>
      <c r="N72" s="3"/>
      <c r="O72" s="3"/>
      <c r="P72" s="3"/>
      <c r="Q72" s="4"/>
      <c r="R72" s="3"/>
      <c r="T72" s="3"/>
      <c r="U72" s="4"/>
      <c r="V72" s="3"/>
      <c r="Y72" s="4"/>
      <c r="Z72" s="3"/>
      <c r="AC72" s="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1.25">
      <c r="A73" s="4"/>
      <c r="B73" s="3"/>
      <c r="C73" s="3"/>
      <c r="D73" s="3"/>
      <c r="E73" s="4"/>
      <c r="F73" s="3"/>
      <c r="G73" s="3"/>
      <c r="I73" s="4"/>
      <c r="J73" s="3"/>
      <c r="K73" s="3"/>
      <c r="M73" s="4"/>
      <c r="N73" s="3"/>
      <c r="O73" s="3"/>
      <c r="P73" s="3"/>
      <c r="Q73" s="4"/>
      <c r="R73" s="3"/>
      <c r="T73" s="3"/>
      <c r="U73" s="4"/>
      <c r="V73" s="3"/>
      <c r="Y73" s="4"/>
      <c r="Z73" s="3"/>
      <c r="AC73" s="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1.25">
      <c r="A74" s="4"/>
      <c r="B74" s="3"/>
      <c r="C74" s="3"/>
      <c r="D74" s="3"/>
      <c r="E74" s="4"/>
      <c r="F74" s="3"/>
      <c r="G74" s="3"/>
      <c r="I74" s="4"/>
      <c r="J74" s="3"/>
      <c r="K74" s="3"/>
      <c r="M74" s="4"/>
      <c r="N74" s="3"/>
      <c r="O74" s="3"/>
      <c r="P74" s="3"/>
      <c r="Q74" s="4"/>
      <c r="R74" s="3"/>
      <c r="T74" s="3"/>
      <c r="U74" s="4"/>
      <c r="V74" s="3"/>
      <c r="Y74" s="4"/>
      <c r="Z74" s="3"/>
      <c r="AC74" s="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23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M75" s="4"/>
      <c r="N75" s="3"/>
      <c r="O75" s="3"/>
      <c r="P75" s="3"/>
      <c r="Q75" s="4"/>
      <c r="R75" s="3"/>
      <c r="S75" s="3"/>
      <c r="T75" s="3"/>
      <c r="U75" s="3"/>
      <c r="V75" s="3"/>
      <c r="W75" s="3"/>
    </row>
    <row r="76" spans="1:24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1.25">
      <c r="A92" s="3"/>
      <c r="B92" s="3"/>
      <c r="C92" s="3"/>
      <c r="D92" s="3"/>
      <c r="E92" s="3"/>
      <c r="F92" s="3"/>
      <c r="G92" s="3"/>
      <c r="H92" s="3"/>
      <c r="I92" s="3"/>
      <c r="L92" s="3"/>
      <c r="M92" s="3"/>
      <c r="P92" s="3"/>
      <c r="Q92" s="3"/>
      <c r="T92" s="3"/>
      <c r="U92" s="3"/>
      <c r="X92" s="3"/>
    </row>
    <row r="93" spans="1:24" ht="11.25">
      <c r="A93" s="3"/>
      <c r="B93" s="3"/>
      <c r="C93" s="3"/>
      <c r="D93" s="3"/>
      <c r="E93" s="3"/>
      <c r="F93" s="3"/>
      <c r="G93" s="3"/>
      <c r="H93" s="3"/>
      <c r="I93" s="3"/>
      <c r="L93" s="3"/>
      <c r="M93" s="3"/>
      <c r="P93" s="3"/>
      <c r="Q93" s="3"/>
      <c r="T93" s="3"/>
      <c r="U93" s="3"/>
      <c r="X93" s="3"/>
    </row>
    <row r="94" spans="1:24" ht="11.25">
      <c r="A94" s="3"/>
      <c r="B94" s="3"/>
      <c r="C94" s="3"/>
      <c r="D94" s="3"/>
      <c r="E94" s="3"/>
      <c r="F94" s="3"/>
      <c r="G94" s="3"/>
      <c r="H94" s="3"/>
      <c r="I94" s="3"/>
      <c r="L94" s="3"/>
      <c r="M94" s="3"/>
      <c r="P94" s="3"/>
      <c r="Q94" s="3"/>
      <c r="T94" s="3"/>
      <c r="U94" s="3"/>
      <c r="X94" s="3"/>
    </row>
    <row r="95" spans="1:24" ht="11.25">
      <c r="A95" s="3"/>
      <c r="B95" s="3"/>
      <c r="C95" s="3"/>
      <c r="D95" s="3"/>
      <c r="E95" s="3"/>
      <c r="F95" s="3"/>
      <c r="G95" s="3"/>
      <c r="H95" s="3"/>
      <c r="I95" s="3"/>
      <c r="L95" s="3"/>
      <c r="M95" s="3"/>
      <c r="P95" s="3"/>
      <c r="Q95" s="3"/>
      <c r="T95" s="3"/>
      <c r="U95" s="3"/>
      <c r="X95" s="3"/>
    </row>
    <row r="96" spans="1:24" ht="11.25">
      <c r="A96" s="3"/>
      <c r="B96" s="3"/>
      <c r="C96" s="3"/>
      <c r="D96" s="3"/>
      <c r="E96" s="3"/>
      <c r="F96" s="3"/>
      <c r="G96" s="3"/>
      <c r="H96" s="3"/>
      <c r="I96" s="3"/>
      <c r="L96" s="3"/>
      <c r="M96" s="3"/>
      <c r="P96" s="3"/>
      <c r="Q96" s="3"/>
      <c r="T96" s="3"/>
      <c r="U96" s="3"/>
      <c r="X96" s="3"/>
    </row>
    <row r="97" spans="1:24" ht="11.25">
      <c r="A97" s="3"/>
      <c r="B97" s="3"/>
      <c r="C97" s="3"/>
      <c r="D97" s="3"/>
      <c r="E97" s="3"/>
      <c r="F97" s="3"/>
      <c r="G97" s="3"/>
      <c r="H97" s="3"/>
      <c r="I97" s="3"/>
      <c r="L97" s="3"/>
      <c r="M97" s="3"/>
      <c r="P97" s="3"/>
      <c r="Q97" s="3"/>
      <c r="T97" s="3"/>
      <c r="U97" s="3"/>
      <c r="X97" s="3"/>
    </row>
    <row r="98" spans="1:24" ht="11.25">
      <c r="A98" s="3"/>
      <c r="B98" s="3"/>
      <c r="C98" s="3"/>
      <c r="D98" s="3"/>
      <c r="E98" s="3"/>
      <c r="F98" s="3"/>
      <c r="G98" s="3"/>
      <c r="H98" s="3"/>
      <c r="I98" s="3"/>
      <c r="L98" s="3"/>
      <c r="M98" s="3"/>
      <c r="P98" s="3"/>
      <c r="Q98" s="3"/>
      <c r="T98" s="3"/>
      <c r="U98" s="3"/>
      <c r="X98" s="3"/>
    </row>
    <row r="99" spans="1:24" ht="11.25">
      <c r="A99" s="3"/>
      <c r="B99" s="3"/>
      <c r="C99" s="3"/>
      <c r="D99" s="3"/>
      <c r="E99" s="3"/>
      <c r="F99" s="3"/>
      <c r="G99" s="3"/>
      <c r="H99" s="3"/>
      <c r="I99" s="3"/>
      <c r="L99" s="3"/>
      <c r="M99" s="3"/>
      <c r="P99" s="3"/>
      <c r="Q99" s="3"/>
      <c r="T99" s="3"/>
      <c r="U99" s="3"/>
      <c r="X99" s="3"/>
    </row>
    <row r="100" spans="1:24" ht="11.25">
      <c r="A100" s="3"/>
      <c r="B100" s="3"/>
      <c r="C100" s="3"/>
      <c r="D100" s="3"/>
      <c r="E100" s="3"/>
      <c r="F100" s="3"/>
      <c r="G100" s="3"/>
      <c r="H100" s="3"/>
      <c r="I100" s="3"/>
      <c r="L100" s="3"/>
      <c r="M100" s="3"/>
      <c r="P100" s="3"/>
      <c r="Q100" s="3"/>
      <c r="T100" s="3"/>
      <c r="U100" s="3"/>
      <c r="X100" s="3"/>
    </row>
    <row r="101" spans="1:24" ht="11.25">
      <c r="A101" s="3"/>
      <c r="B101" s="3"/>
      <c r="C101" s="3"/>
      <c r="D101" s="3"/>
      <c r="E101" s="3"/>
      <c r="F101" s="3"/>
      <c r="G101" s="3"/>
      <c r="H101" s="3"/>
      <c r="I101" s="3"/>
      <c r="L101" s="3"/>
      <c r="M101" s="3"/>
      <c r="P101" s="3"/>
      <c r="Q101" s="3"/>
      <c r="T101" s="3"/>
      <c r="U101" s="3"/>
      <c r="X101" s="3"/>
    </row>
    <row r="102" spans="1:24" ht="11.25">
      <c r="A102" s="3"/>
      <c r="B102" s="3"/>
      <c r="C102" s="3"/>
      <c r="D102" s="3"/>
      <c r="E102" s="3"/>
      <c r="F102" s="3"/>
      <c r="G102" s="3"/>
      <c r="H102" s="3"/>
      <c r="I102" s="3"/>
      <c r="L102" s="3"/>
      <c r="M102" s="3"/>
      <c r="P102" s="3"/>
      <c r="Q102" s="3"/>
      <c r="T102" s="3"/>
      <c r="U102" s="3"/>
      <c r="X102" s="3"/>
    </row>
    <row r="103" spans="1:24" ht="11.25">
      <c r="A103" s="3"/>
      <c r="B103" s="3"/>
      <c r="C103" s="3"/>
      <c r="D103" s="3"/>
      <c r="E103" s="3"/>
      <c r="F103" s="3"/>
      <c r="G103" s="3"/>
      <c r="H103" s="3"/>
      <c r="I103" s="3"/>
      <c r="L103" s="3"/>
      <c r="M103" s="3"/>
      <c r="P103" s="3"/>
      <c r="Q103" s="3"/>
      <c r="T103" s="3"/>
      <c r="U103" s="3"/>
      <c r="X103" s="3"/>
    </row>
    <row r="104" spans="1:24" ht="11.25">
      <c r="A104" s="3"/>
      <c r="B104" s="3"/>
      <c r="C104" s="3"/>
      <c r="D104" s="3"/>
      <c r="E104" s="3"/>
      <c r="F104" s="3"/>
      <c r="G104" s="3"/>
      <c r="H104" s="3"/>
      <c r="I104" s="3"/>
      <c r="L104" s="3"/>
      <c r="M104" s="3"/>
      <c r="P104" s="3"/>
      <c r="Q104" s="3"/>
      <c r="T104" s="3"/>
      <c r="U104" s="3"/>
      <c r="X104" s="3"/>
    </row>
    <row r="105" spans="1:24" ht="11.25">
      <c r="A105" s="3"/>
      <c r="B105" s="3"/>
      <c r="C105" s="3"/>
      <c r="D105" s="3"/>
      <c r="E105" s="3"/>
      <c r="F105" s="3"/>
      <c r="G105" s="3"/>
      <c r="H105" s="3"/>
      <c r="I105" s="3"/>
      <c r="L105" s="3"/>
      <c r="M105" s="3"/>
      <c r="P105" s="3"/>
      <c r="Q105" s="3"/>
      <c r="T105" s="3"/>
      <c r="U105" s="3"/>
      <c r="X105" s="3"/>
    </row>
    <row r="106" spans="1:24" ht="11.25">
      <c r="A106" s="3"/>
      <c r="B106" s="3"/>
      <c r="C106" s="3"/>
      <c r="D106" s="3"/>
      <c r="E106" s="3"/>
      <c r="F106" s="3"/>
      <c r="G106" s="3"/>
      <c r="H106" s="3"/>
      <c r="I106" s="3"/>
      <c r="L106" s="3"/>
      <c r="M106" s="3"/>
      <c r="P106" s="3"/>
      <c r="Q106" s="3"/>
      <c r="T106" s="3"/>
      <c r="U106" s="3"/>
      <c r="X106" s="3"/>
    </row>
    <row r="107" spans="1:24" ht="11.25">
      <c r="A107" s="3"/>
      <c r="B107" s="3"/>
      <c r="C107" s="3"/>
      <c r="D107" s="3"/>
      <c r="E107" s="3"/>
      <c r="F107" s="3"/>
      <c r="G107" s="3"/>
      <c r="H107" s="3"/>
      <c r="I107" s="3"/>
      <c r="L107" s="3"/>
      <c r="M107" s="3"/>
      <c r="P107" s="3"/>
      <c r="Q107" s="3"/>
      <c r="T107" s="3"/>
      <c r="U107" s="3"/>
      <c r="X107" s="3"/>
    </row>
    <row r="108" spans="1:24" ht="11.25">
      <c r="A108" s="3"/>
      <c r="B108" s="3"/>
      <c r="C108" s="3"/>
      <c r="D108" s="3"/>
      <c r="E108" s="3"/>
      <c r="F108" s="3"/>
      <c r="G108" s="3"/>
      <c r="H108" s="3"/>
      <c r="I108" s="3"/>
      <c r="L108" s="3"/>
      <c r="M108" s="3"/>
      <c r="P108" s="3"/>
      <c r="Q108" s="3"/>
      <c r="T108" s="3"/>
      <c r="U108" s="3"/>
      <c r="X108" s="3"/>
    </row>
    <row r="109" spans="1:24" ht="11.25">
      <c r="A109" s="3"/>
      <c r="B109" s="3"/>
      <c r="C109" s="3"/>
      <c r="D109" s="3"/>
      <c r="E109" s="3"/>
      <c r="F109" s="3"/>
      <c r="G109" s="3"/>
      <c r="H109" s="3"/>
      <c r="I109" s="3"/>
      <c r="L109" s="3"/>
      <c r="M109" s="3"/>
      <c r="P109" s="3"/>
      <c r="Q109" s="3"/>
      <c r="T109" s="3"/>
      <c r="U109" s="3"/>
      <c r="X109" s="3"/>
    </row>
    <row r="110" spans="1:24" ht="11.25">
      <c r="A110" s="3"/>
      <c r="B110" s="3"/>
      <c r="C110" s="3"/>
      <c r="D110" s="3"/>
      <c r="E110" s="3"/>
      <c r="F110" s="3"/>
      <c r="G110" s="3"/>
      <c r="H110" s="3"/>
      <c r="I110" s="3"/>
      <c r="L110" s="3"/>
      <c r="M110" s="3"/>
      <c r="P110" s="3"/>
      <c r="Q110" s="3"/>
      <c r="T110" s="3"/>
      <c r="U110" s="3"/>
      <c r="X110" s="3"/>
    </row>
    <row r="111" spans="1:24" ht="11.25">
      <c r="A111" s="3"/>
      <c r="B111" s="3"/>
      <c r="C111" s="3"/>
      <c r="D111" s="3"/>
      <c r="E111" s="3"/>
      <c r="F111" s="3"/>
      <c r="G111" s="3"/>
      <c r="H111" s="3"/>
      <c r="I111" s="3"/>
      <c r="L111" s="3"/>
      <c r="M111" s="3"/>
      <c r="P111" s="3"/>
      <c r="Q111" s="3"/>
      <c r="T111" s="3"/>
      <c r="U111" s="3"/>
      <c r="X111" s="3"/>
    </row>
  </sheetData>
  <sheetProtection/>
  <printOptions/>
  <pageMargins left="0.11811023622047245" right="0.7086614173228347" top="0.5511811023622047" bottom="0.15748031496062992" header="0" footer="0"/>
  <pageSetup orientation="portrait" paperSize="9" scale="97" r:id="rId1"/>
  <colBreaks count="1" manualBreakCount="1">
    <brk id="13" max="65535" man="1"/>
  </colBreaks>
  <ignoredErrors>
    <ignoredError sqref="A7:A9 A62 A14:A49 A11 A52:A55 A57 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Dick Bos</cp:lastModifiedBy>
  <cp:lastPrinted>2012-08-20T15:23:16Z</cp:lastPrinted>
  <dcterms:created xsi:type="dcterms:W3CDTF">2012-08-05T17:43:13Z</dcterms:created>
  <dcterms:modified xsi:type="dcterms:W3CDTF">2023-11-02T13:17:10Z</dcterms:modified>
  <cp:category/>
  <cp:version/>
  <cp:contentType/>
  <cp:contentStatus/>
</cp:coreProperties>
</file>